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filterPrivacy="1" codeName="ThisWorkbook"/>
  <xr:revisionPtr revIDLastSave="0" documentId="13_ncr:1_{499A9490-ECDF-4BEB-9852-D1FA1C512650}" xr6:coauthVersionLast="36" xr6:coauthVersionMax="47" xr10:uidLastSave="{00000000-0000-0000-0000-000000000000}"/>
  <workbookProtection workbookAlgorithmName="SHA-512" workbookHashValue="W6C274nG4Rr3Vag/c1r2r3eGJgcCNsK6FQKVF26Jnqd50wYGr3jxXXvS4xNS8Noa1sDE98BB9fGcrZZMX6r/MA==" workbookSaltValue="DXZlWqj7hGeBGX65ltc0cA==" workbookSpinCount="100000" lockStructure="1"/>
  <bookViews>
    <workbookView xWindow="0" yWindow="0" windowWidth="23016" windowHeight="8940" xr2:uid="{00000000-000D-0000-FFFF-FFFF00000000}"/>
  </bookViews>
  <sheets>
    <sheet name="様式" sheetId="3" r:id="rId1"/>
    <sheet name="記入例" sheetId="4" r:id="rId2"/>
    <sheet name="集計用１（非表示）" sheetId="6" state="hidden" r:id="rId3"/>
    <sheet name="集計用2（非表示）" sheetId="5" state="hidden" r:id="rId4"/>
  </sheets>
  <definedNames>
    <definedName name="_xlnm.Print_Area" localSheetId="1">記入例!$A$1:$T$81</definedName>
    <definedName name="_xlnm.Print_Area" localSheetId="2">'集計用１（非表示）'!$A$1:$E$2</definedName>
    <definedName name="_xlnm.Print_Area" localSheetId="0">様式!$A$1:$T$81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" l="1"/>
  <c r="F9" i="3"/>
  <c r="B11" i="6"/>
  <c r="D2" i="6" s="1"/>
  <c r="A11" i="6"/>
  <c r="B8" i="6"/>
  <c r="B10" i="6"/>
  <c r="A10" i="6"/>
  <c r="B9" i="6"/>
  <c r="A8" i="6"/>
  <c r="A9" i="6"/>
  <c r="A2" i="6"/>
  <c r="B2" i="6" l="1"/>
  <c r="C2" i="6"/>
  <c r="L9" i="3"/>
  <c r="E2" i="6" s="1"/>
  <c r="K2" i="5"/>
  <c r="L9" i="4" l="1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J2" i="5"/>
  <c r="I2" i="5"/>
  <c r="H2" i="5"/>
  <c r="G2" i="5"/>
  <c r="E2" i="5"/>
  <c r="D2" i="5"/>
  <c r="C2" i="5"/>
  <c r="B2" i="5"/>
  <c r="A2" i="5"/>
  <c r="F2" i="5"/>
</calcChain>
</file>

<file path=xl/sharedStrings.xml><?xml version="1.0" encoding="utf-8"?>
<sst xmlns="http://schemas.openxmlformats.org/spreadsheetml/2006/main" count="287" uniqueCount="126">
  <si>
    <t>生年月日</t>
    <rPh sb="0" eb="2">
      <t>セイネン</t>
    </rPh>
    <rPh sb="2" eb="4">
      <t>ガッピ</t>
    </rPh>
    <phoneticPr fontId="1"/>
  </si>
  <si>
    <t>試験地</t>
    <rPh sb="0" eb="3">
      <t>シケンチ</t>
    </rPh>
    <phoneticPr fontId="1"/>
  </si>
  <si>
    <t>試験区分</t>
    <rPh sb="0" eb="2">
      <t>シケン</t>
    </rPh>
    <rPh sb="2" eb="4">
      <t>クブン</t>
    </rPh>
    <phoneticPr fontId="1"/>
  </si>
  <si>
    <t>平成</t>
    <rPh sb="0" eb="2">
      <t>ヘイセイ</t>
    </rPh>
    <phoneticPr fontId="1"/>
  </si>
  <si>
    <t>月</t>
    <rPh sb="0" eb="1">
      <t>ガツ</t>
    </rPh>
    <phoneticPr fontId="1"/>
  </si>
  <si>
    <t>氏　　名</t>
    <rPh sb="0" eb="1">
      <t>シ</t>
    </rPh>
    <rPh sb="3" eb="4">
      <t>メイ</t>
    </rPh>
    <phoneticPr fontId="1"/>
  </si>
  <si>
    <t>年度</t>
    <rPh sb="0" eb="2">
      <t>ネンド</t>
    </rPh>
    <phoneticPr fontId="1"/>
  </si>
  <si>
    <t>年</t>
    <rPh sb="0" eb="1">
      <t>ネン</t>
    </rPh>
    <phoneticPr fontId="1"/>
  </si>
  <si>
    <t>）</t>
    <phoneticPr fontId="1"/>
  </si>
  <si>
    <t>歳</t>
    <rPh sb="0" eb="1">
      <t>サイ</t>
    </rPh>
    <phoneticPr fontId="1"/>
  </si>
  <si>
    <t>（</t>
    <phoneticPr fontId="1"/>
  </si>
  <si>
    <t>〒</t>
    <phoneticPr fontId="1"/>
  </si>
  <si>
    <t xml:space="preserve"> （西暦</t>
    <rPh sb="2" eb="4">
      <t>セイレキ</t>
    </rPh>
    <phoneticPr fontId="1"/>
  </si>
  <si>
    <t>帰省先</t>
    <rPh sb="0" eb="2">
      <t>キセイ</t>
    </rPh>
    <rPh sb="2" eb="3">
      <t>サキ</t>
    </rPh>
    <phoneticPr fontId="1"/>
  </si>
  <si>
    <t>携帯番号</t>
    <rPh sb="0" eb="2">
      <t>ケイタイ</t>
    </rPh>
    <rPh sb="2" eb="4">
      <t>バンゴウ</t>
    </rPh>
    <phoneticPr fontId="1"/>
  </si>
  <si>
    <t>学　　歴</t>
    <rPh sb="0" eb="1">
      <t>ガク</t>
    </rPh>
    <rPh sb="3" eb="4">
      <t>レキ</t>
    </rPh>
    <phoneticPr fontId="1"/>
  </si>
  <si>
    <t>高等学校</t>
    <rPh sb="0" eb="2">
      <t>コウトウ</t>
    </rPh>
    <rPh sb="2" eb="4">
      <t>ガッコウ</t>
    </rPh>
    <phoneticPr fontId="1"/>
  </si>
  <si>
    <t>年）</t>
    <rPh sb="0" eb="1">
      <t>ネン</t>
    </rPh>
    <phoneticPr fontId="1"/>
  </si>
  <si>
    <t>大学院</t>
    <rPh sb="0" eb="3">
      <t>ダイガクイン</t>
    </rPh>
    <phoneticPr fontId="1"/>
  </si>
  <si>
    <t>研究科</t>
    <rPh sb="0" eb="3">
      <t>ケンキュウカ</t>
    </rPh>
    <phoneticPr fontId="1"/>
  </si>
  <si>
    <t>専攻</t>
    <rPh sb="0" eb="2">
      <t>センコウ</t>
    </rPh>
    <phoneticPr fontId="1"/>
  </si>
  <si>
    <t>職　歴</t>
    <rPh sb="0" eb="1">
      <t>ショク</t>
    </rPh>
    <rPh sb="2" eb="3">
      <t>レキ</t>
    </rPh>
    <phoneticPr fontId="1"/>
  </si>
  <si>
    <t>（固定電話）</t>
    <rPh sb="1" eb="3">
      <t>コテイ</t>
    </rPh>
    <rPh sb="3" eb="5">
      <t>デンワ</t>
    </rPh>
    <phoneticPr fontId="1"/>
  </si>
  <si>
    <t>〔 事務使用欄 〕</t>
    <rPh sb="2" eb="4">
      <t>ジム</t>
    </rPh>
    <rPh sb="4" eb="6">
      <t>シヨウ</t>
    </rPh>
    <rPh sb="6" eb="7">
      <t>ラン</t>
    </rPh>
    <phoneticPr fontId="1"/>
  </si>
  <si>
    <t>写真貼付欄</t>
    <rPh sb="0" eb="2">
      <t>シャシン</t>
    </rPh>
    <rPh sb="2" eb="4">
      <t>テンプ</t>
    </rPh>
    <rPh sb="4" eb="5">
      <t>ラン</t>
    </rPh>
    <phoneticPr fontId="1"/>
  </si>
  <si>
    <t>訪問状況</t>
    <rPh sb="0" eb="2">
      <t>ホウモン</t>
    </rPh>
    <rPh sb="2" eb="4">
      <t>ジョウキョウ</t>
    </rPh>
    <phoneticPr fontId="1"/>
  </si>
  <si>
    <t>志望官庁順</t>
    <rPh sb="0" eb="2">
      <t>シボウ</t>
    </rPh>
    <rPh sb="2" eb="4">
      <t>カンチョウ</t>
    </rPh>
    <rPh sb="4" eb="5">
      <t>ジュン</t>
    </rPh>
    <phoneticPr fontId="1"/>
  </si>
  <si>
    <t>試験名称</t>
    <rPh sb="0" eb="2">
      <t>シケン</t>
    </rPh>
    <rPh sb="2" eb="4">
      <t>メイショウ</t>
    </rPh>
    <phoneticPr fontId="1"/>
  </si>
  <si>
    <t>人事院を志望する理由</t>
    <rPh sb="0" eb="3">
      <t>ジンジイン</t>
    </rPh>
    <rPh sb="4" eb="6">
      <t>シボウ</t>
    </rPh>
    <rPh sb="8" eb="10">
      <t>リユウ</t>
    </rPh>
    <phoneticPr fontId="1"/>
  </si>
  <si>
    <t>自己ＰＲ</t>
    <rPh sb="0" eb="2">
      <t>ジコ</t>
    </rPh>
    <phoneticPr fontId="1"/>
  </si>
  <si>
    <t xml:space="preserve">顔写真
縦４cm
横３cm
貼付
</t>
    <rPh sb="4" eb="5">
      <t>タテ</t>
    </rPh>
    <rPh sb="9" eb="10">
      <t>ヨコ</t>
    </rPh>
    <rPh sb="14" eb="16">
      <t>テンプ</t>
    </rPh>
    <phoneticPr fontId="1"/>
  </si>
  <si>
    <t>ふりがな</t>
    <phoneticPr fontId="1"/>
  </si>
  <si>
    <t>受験年度</t>
    <rPh sb="0" eb="2">
      <t>ジュケン</t>
    </rPh>
    <rPh sb="2" eb="4">
      <t>ネンド</t>
    </rPh>
    <phoneticPr fontId="1"/>
  </si>
  <si>
    <t>所属ゼミ
修論・卒論テーマ等</t>
    <rPh sb="0" eb="2">
      <t>ショゾク</t>
    </rPh>
    <rPh sb="5" eb="7">
      <t>シュウロン</t>
    </rPh>
    <rPh sb="8" eb="10">
      <t>ソツロン</t>
    </rPh>
    <rPh sb="13" eb="14">
      <t>トウ</t>
    </rPh>
    <phoneticPr fontId="1"/>
  </si>
  <si>
    <t>民間就活状況</t>
    <rPh sb="0" eb="2">
      <t>ミンカン</t>
    </rPh>
    <rPh sb="2" eb="3">
      <t>シュウ</t>
    </rPh>
    <rPh sb="3" eb="4">
      <t>カツ</t>
    </rPh>
    <rPh sb="4" eb="6">
      <t>ジョウキョウ</t>
    </rPh>
    <phoneticPr fontId="1"/>
  </si>
  <si>
    <t>最終合格日</t>
    <rPh sb="0" eb="2">
      <t>サイシュウ</t>
    </rPh>
    <rPh sb="2" eb="5">
      <t>ゴウカクビ</t>
    </rPh>
    <phoneticPr fontId="1"/>
  </si>
  <si>
    <t>１次試験日</t>
    <rPh sb="1" eb="2">
      <t>ジ</t>
    </rPh>
    <rPh sb="2" eb="4">
      <t>シケン</t>
    </rPh>
    <rPh sb="4" eb="5">
      <t>ビ</t>
    </rPh>
    <phoneticPr fontId="1"/>
  </si>
  <si>
    <t>他試験（司法・国・地方等）受験、受験予定</t>
    <rPh sb="0" eb="1">
      <t>タ</t>
    </rPh>
    <rPh sb="1" eb="3">
      <t>シケン</t>
    </rPh>
    <rPh sb="4" eb="6">
      <t>シホウ</t>
    </rPh>
    <rPh sb="7" eb="8">
      <t>クニ</t>
    </rPh>
    <rPh sb="9" eb="11">
      <t>チホウ</t>
    </rPh>
    <rPh sb="11" eb="12">
      <t>トウ</t>
    </rPh>
    <rPh sb="13" eb="15">
      <t>ジュケン</t>
    </rPh>
    <rPh sb="16" eb="18">
      <t>ジュケン</t>
    </rPh>
    <rPh sb="18" eb="20">
      <t>ヨテイ</t>
    </rPh>
    <phoneticPr fontId="1"/>
  </si>
  <si>
    <t>－</t>
    <phoneticPr fontId="1"/>
  </si>
  <si>
    <t>現住所</t>
    <rPh sb="0" eb="3">
      <t>ゲンジュウショ</t>
    </rPh>
    <phoneticPr fontId="1"/>
  </si>
  <si>
    <t>メールアドレス</t>
    <phoneticPr fontId="1"/>
  </si>
  <si>
    <t>年</t>
    <rPh sb="0" eb="1">
      <t>ネン</t>
    </rPh>
    <phoneticPr fontId="1"/>
  </si>
  <si>
    <t>卒業</t>
  </si>
  <si>
    <t>卒見</t>
  </si>
  <si>
    <t>学科</t>
    <rPh sb="0" eb="1">
      <t>ガク</t>
    </rPh>
    <rPh sb="1" eb="2">
      <t>カ</t>
    </rPh>
    <phoneticPr fontId="1"/>
  </si>
  <si>
    <t>学部</t>
    <rPh sb="0" eb="1">
      <t>ガク</t>
    </rPh>
    <rPh sb="1" eb="2">
      <t>ブ</t>
    </rPh>
    <phoneticPr fontId="1"/>
  </si>
  <si>
    <t>大学</t>
    <rPh sb="0" eb="2">
      <t>ダイガク</t>
    </rPh>
    <phoneticPr fontId="1"/>
  </si>
  <si>
    <t>）</t>
  </si>
  <si>
    <t>訪問日</t>
  </si>
  <si>
    <t>次回訪問予定→</t>
    <phoneticPr fontId="1"/>
  </si>
  <si>
    <t>第1次試験日</t>
    <phoneticPr fontId="1"/>
  </si>
  <si>
    <t>民間就活実施</t>
    <phoneticPr fontId="1"/>
  </si>
  <si>
    <t>民間内々定</t>
    <phoneticPr fontId="1"/>
  </si>
  <si>
    <t>平成</t>
  </si>
  <si>
    <t>訪問予定日</t>
  </si>
  <si>
    <t>訪問日</t>
    <phoneticPr fontId="1"/>
  </si>
  <si>
    <t>（学年</t>
    <rPh sb="1" eb="3">
      <t>ガクネン</t>
    </rPh>
    <phoneticPr fontId="1"/>
  </si>
  <si>
    <t>（修士</t>
    <rPh sb="1" eb="3">
      <t>シュウシ</t>
    </rPh>
    <phoneticPr fontId="1"/>
  </si>
  <si>
    <t>官庁訪問面接シート【総合職】</t>
    <rPh sb="0" eb="2">
      <t>カンチョウ</t>
    </rPh>
    <rPh sb="2" eb="4">
      <t>ホウモン</t>
    </rPh>
    <rPh sb="4" eb="6">
      <t>メンセツ</t>
    </rPh>
    <rPh sb="10" eb="12">
      <t>ソウゴウ</t>
    </rPh>
    <rPh sb="12" eb="13">
      <t>ショク</t>
    </rPh>
    <phoneticPr fontId="1"/>
  </si>
  <si>
    <r>
      <t>官庁訪問面接シート【総合職】</t>
    </r>
    <r>
      <rPr>
        <sz val="18"/>
        <color rgb="FFFF0000"/>
        <rFont val="ＭＳ ゴシック"/>
        <family val="3"/>
        <charset val="128"/>
      </rPr>
      <t>（記入例）</t>
    </r>
    <rPh sb="0" eb="2">
      <t>カンチョウ</t>
    </rPh>
    <rPh sb="2" eb="4">
      <t>ホウモン</t>
    </rPh>
    <rPh sb="4" eb="6">
      <t>メンセツ</t>
    </rPh>
    <rPh sb="10" eb="12">
      <t>ソウゴウ</t>
    </rPh>
    <rPh sb="12" eb="13">
      <t>ショク</t>
    </rPh>
    <rPh sb="15" eb="17">
      <t>キニュウ</t>
    </rPh>
    <rPh sb="17" eb="18">
      <t>レイ</t>
    </rPh>
    <phoneticPr fontId="1"/>
  </si>
  <si>
    <t>有</t>
  </si>
  <si>
    <t>人事　太郎</t>
    <rPh sb="0" eb="2">
      <t>ジンジ</t>
    </rPh>
    <rPh sb="3" eb="5">
      <t>タロウ</t>
    </rPh>
    <phoneticPr fontId="1"/>
  </si>
  <si>
    <t>じんじ　たろう</t>
    <phoneticPr fontId="1"/>
  </si>
  <si>
    <t>東京都千代田区霞が関1-2-3</t>
    <rPh sb="0" eb="2">
      <t>トウキョウ</t>
    </rPh>
    <rPh sb="2" eb="3">
      <t>ト</t>
    </rPh>
    <rPh sb="3" eb="7">
      <t>チヨダク</t>
    </rPh>
    <rPh sb="7" eb="8">
      <t>カスミ</t>
    </rPh>
    <rPh sb="9" eb="10">
      <t>セキ</t>
    </rPh>
    <phoneticPr fontId="1"/>
  </si>
  <si>
    <t>090-××××-〇〇〇〇</t>
    <phoneticPr fontId="1"/>
  </si>
  <si>
    <t>×××××@jinji.go.jp</t>
    <phoneticPr fontId="1"/>
  </si>
  <si>
    <t>△△△</t>
    <phoneticPr fontId="1"/>
  </si>
  <si>
    <t>△△</t>
    <phoneticPr fontId="1"/>
  </si>
  <si>
    <t>令和</t>
  </si>
  <si>
    <t>卒</t>
  </si>
  <si>
    <t>×××</t>
    <phoneticPr fontId="1"/>
  </si>
  <si>
    <t>××</t>
    <phoneticPr fontId="1"/>
  </si>
  <si>
    <t>修見</t>
  </si>
  <si>
    <t>●●省</t>
    <rPh sb="2" eb="3">
      <t>ショウ</t>
    </rPh>
    <phoneticPr fontId="1"/>
  </si>
  <si>
    <t>国家一般職</t>
    <rPh sb="0" eb="2">
      <t>コッカ</t>
    </rPh>
    <rPh sb="2" eb="5">
      <t>イッパンショク</t>
    </rPh>
    <phoneticPr fontId="1"/>
  </si>
  <si>
    <t>整理番号</t>
    <rPh sb="0" eb="2">
      <t>セイリ</t>
    </rPh>
    <rPh sb="2" eb="4">
      <t>バンゴウ</t>
    </rPh>
    <phoneticPr fontId="1"/>
  </si>
  <si>
    <t>2023</t>
    <phoneticPr fontId="1"/>
  </si>
  <si>
    <t>人事院</t>
    <rPh sb="0" eb="3">
      <t>ジンジイン</t>
    </rPh>
    <phoneticPr fontId="1"/>
  </si>
  <si>
    <t>■■省</t>
    <rPh sb="2" eb="3">
      <t>ショウ</t>
    </rPh>
    <phoneticPr fontId="1"/>
  </si>
  <si>
    <t>国税専門官</t>
    <rPh sb="0" eb="2">
      <t>コクゼイ</t>
    </rPh>
    <rPh sb="2" eb="5">
      <t>センモンカン</t>
    </rPh>
    <phoneticPr fontId="1"/>
  </si>
  <si>
    <t>未定</t>
  </si>
  <si>
    <r>
      <t xml:space="preserve">アルバイト歴
（期間）
</t>
    </r>
    <r>
      <rPr>
        <sz val="8"/>
        <color theme="1"/>
        <rFont val="ＭＳ ゴシック"/>
        <family val="3"/>
        <charset val="128"/>
      </rPr>
      <t>（期間例：R**.4-R**.3）</t>
    </r>
    <rPh sb="5" eb="6">
      <t>レキ</t>
    </rPh>
    <rPh sb="8" eb="10">
      <t>キカン</t>
    </rPh>
    <phoneticPr fontId="1"/>
  </si>
  <si>
    <r>
      <t xml:space="preserve">部活・サークル等歴
（期間）
</t>
    </r>
    <r>
      <rPr>
        <sz val="8"/>
        <color theme="1"/>
        <rFont val="ＭＳ ゴシック"/>
        <family val="3"/>
        <charset val="128"/>
      </rPr>
      <t>（期間例：R**.4-R**.3）</t>
    </r>
    <rPh sb="0" eb="2">
      <t>ブカツ</t>
    </rPh>
    <rPh sb="7" eb="8">
      <t>ナド</t>
    </rPh>
    <rPh sb="8" eb="9">
      <t>レキ</t>
    </rPh>
    <rPh sb="16" eb="18">
      <t>キカン</t>
    </rPh>
    <rPh sb="18" eb="19">
      <t>レイ</t>
    </rPh>
    <phoneticPr fontId="1"/>
  </si>
  <si>
    <r>
      <t xml:space="preserve">趣味・特技
資格（取得時期）
</t>
    </r>
    <r>
      <rPr>
        <sz val="8"/>
        <color theme="1"/>
        <rFont val="ＭＳ ゴシック"/>
        <family val="3"/>
        <charset val="128"/>
      </rPr>
      <t>（取得時期例：R**.4）</t>
    </r>
    <rPh sb="0" eb="2">
      <t>シュミ</t>
    </rPh>
    <rPh sb="3" eb="5">
      <t>トクギ</t>
    </rPh>
    <rPh sb="6" eb="8">
      <t>シカク</t>
    </rPh>
    <rPh sb="9" eb="11">
      <t>シュトク</t>
    </rPh>
    <rPh sb="11" eb="13">
      <t>ジキ</t>
    </rPh>
    <rPh sb="16" eb="18">
      <t>シュトク</t>
    </rPh>
    <rPh sb="18" eb="20">
      <t>ジキ</t>
    </rPh>
    <rPh sb="20" eb="21">
      <t>レイ</t>
    </rPh>
    <phoneticPr fontId="1"/>
  </si>
  <si>
    <r>
      <t xml:space="preserve">語学資格（取得時期）
</t>
    </r>
    <r>
      <rPr>
        <sz val="8"/>
        <color theme="1"/>
        <rFont val="ＭＳ ゴシック"/>
        <family val="3"/>
        <charset val="128"/>
      </rPr>
      <t>（取得時期例：R**.4）</t>
    </r>
    <r>
      <rPr>
        <sz val="9"/>
        <color theme="1"/>
        <rFont val="ＭＳ ゴシック"/>
        <family val="3"/>
        <charset val="128"/>
      </rPr>
      <t xml:space="preserve">
海外経験（期間）
</t>
    </r>
    <r>
      <rPr>
        <sz val="8"/>
        <color theme="1"/>
        <rFont val="ＭＳ ゴシック"/>
        <family val="3"/>
        <charset val="128"/>
      </rPr>
      <t>（期間例：R**.4-R**.3）</t>
    </r>
    <rPh sb="0" eb="2">
      <t>ゴガク</t>
    </rPh>
    <rPh sb="2" eb="4">
      <t>シカク</t>
    </rPh>
    <rPh sb="5" eb="7">
      <t>シュトク</t>
    </rPh>
    <rPh sb="7" eb="9">
      <t>ジキ</t>
    </rPh>
    <rPh sb="25" eb="27">
      <t>カイガイ</t>
    </rPh>
    <rPh sb="27" eb="29">
      <t>ケイケン</t>
    </rPh>
    <rPh sb="30" eb="32">
      <t>キカン</t>
    </rPh>
    <phoneticPr fontId="1"/>
  </si>
  <si>
    <t>訪問日</t>
    <rPh sb="0" eb="3">
      <t>ホウモンビ</t>
    </rPh>
    <phoneticPr fontId="1"/>
  </si>
  <si>
    <t>ふりがな</t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</si>
  <si>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</si>
  <si>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</si>
  <si>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西暦</t>
    <rPh sb="0" eb="2">
      <t>セイレキ</t>
    </rPh>
    <phoneticPr fontId="1"/>
  </si>
  <si>
    <t>年齢</t>
    <rPh sb="0" eb="2">
      <t>ネンレイ</t>
    </rPh>
    <phoneticPr fontId="1"/>
  </si>
  <si>
    <t>受験年度</t>
    <rPh sb="0" eb="4">
      <t>ジュケンネンド</t>
    </rPh>
    <phoneticPr fontId="1"/>
  </si>
  <si>
    <t>郵便番号</t>
    <rPh sb="0" eb="4">
      <t>ユウビンバンゴウ</t>
    </rPh>
    <phoneticPr fontId="1"/>
  </si>
  <si>
    <t>携帯番号</t>
    <rPh sb="0" eb="4">
      <t>ケイタイバンゴウ</t>
    </rPh>
    <phoneticPr fontId="1"/>
  </si>
  <si>
    <t>メール</t>
  </si>
  <si>
    <t>志望官庁１</t>
    <rPh sb="0" eb="2">
      <t>シボウ</t>
    </rPh>
    <rPh sb="2" eb="4">
      <t>カンチョウ</t>
    </rPh>
    <phoneticPr fontId="1"/>
  </si>
  <si>
    <t>志望官庁２</t>
    <rPh sb="0" eb="2">
      <t>シボウ</t>
    </rPh>
    <rPh sb="2" eb="4">
      <t>カンチョウ</t>
    </rPh>
    <phoneticPr fontId="1"/>
  </si>
  <si>
    <t>志望官庁３</t>
    <rPh sb="0" eb="2">
      <t>シボウ</t>
    </rPh>
    <rPh sb="2" eb="4">
      <t>カンチョウ</t>
    </rPh>
    <phoneticPr fontId="1"/>
  </si>
  <si>
    <t>志望官庁４</t>
    <rPh sb="0" eb="2">
      <t>シボウ</t>
    </rPh>
    <rPh sb="2" eb="4">
      <t>カンチョウ</t>
    </rPh>
    <phoneticPr fontId="1"/>
  </si>
  <si>
    <t>高校</t>
    <rPh sb="0" eb="2">
      <t>コウコウ</t>
    </rPh>
    <phoneticPr fontId="1"/>
  </si>
  <si>
    <t>学部</t>
    <rPh sb="0" eb="2">
      <t>ガクブ</t>
    </rPh>
    <phoneticPr fontId="1"/>
  </si>
  <si>
    <t>学科</t>
    <rPh sb="0" eb="2">
      <t>ガッカ</t>
    </rPh>
    <phoneticPr fontId="1"/>
  </si>
  <si>
    <t>固定電話（現住所）</t>
    <rPh sb="0" eb="2">
      <t>コテイ</t>
    </rPh>
    <rPh sb="2" eb="4">
      <t>デンワ</t>
    </rPh>
    <rPh sb="5" eb="8">
      <t>ゲンジュウショ</t>
    </rPh>
    <phoneticPr fontId="1"/>
  </si>
  <si>
    <t>志望官庁５</t>
    <rPh sb="0" eb="2">
      <t>シボウ</t>
    </rPh>
    <rPh sb="2" eb="4">
      <t>カンチョウ</t>
    </rPh>
    <phoneticPr fontId="1"/>
  </si>
  <si>
    <t>受験番号</t>
    <rPh sb="0" eb="2">
      <t>ジュケン</t>
    </rPh>
    <rPh sb="2" eb="4">
      <t>バンゴウ</t>
    </rPh>
    <phoneticPr fontId="1"/>
  </si>
  <si>
    <t>(院卒)行政</t>
    <rPh sb="1" eb="3">
      <t>インソツ</t>
    </rPh>
    <rPh sb="4" eb="6">
      <t>ギョウセイ</t>
    </rPh>
    <phoneticPr fontId="1"/>
  </si>
  <si>
    <t>(院卒)人間科学</t>
    <rPh sb="1" eb="3">
      <t>インソツ</t>
    </rPh>
    <rPh sb="4" eb="6">
      <t>ニンゲン</t>
    </rPh>
    <rPh sb="6" eb="8">
      <t>カガク</t>
    </rPh>
    <phoneticPr fontId="1"/>
  </si>
  <si>
    <t>(院卒)農業科学・水産</t>
    <rPh sb="1" eb="3">
      <t>インソツ</t>
    </rPh>
    <rPh sb="4" eb="6">
      <t>ノウギョウ</t>
    </rPh>
    <rPh sb="6" eb="8">
      <t>カガク</t>
    </rPh>
    <rPh sb="9" eb="11">
      <t>スイサン</t>
    </rPh>
    <phoneticPr fontId="1"/>
  </si>
  <si>
    <t>(大卒)政治・国際</t>
    <rPh sb="1" eb="3">
      <t>ダイソツ</t>
    </rPh>
    <rPh sb="4" eb="6">
      <t>セイジ</t>
    </rPh>
    <rPh sb="7" eb="9">
      <t>コクサイ</t>
    </rPh>
    <phoneticPr fontId="1"/>
  </si>
  <si>
    <t>(大卒)法律</t>
    <rPh sb="1" eb="3">
      <t>ダイソツ</t>
    </rPh>
    <rPh sb="4" eb="6">
      <t>ホウリツ</t>
    </rPh>
    <phoneticPr fontId="1"/>
  </si>
  <si>
    <t>(大卒)経済</t>
    <rPh sb="1" eb="3">
      <t>ダイソツ</t>
    </rPh>
    <rPh sb="4" eb="6">
      <t>ケイザイ</t>
    </rPh>
    <phoneticPr fontId="1"/>
  </si>
  <si>
    <t>(大卒)人間科学</t>
    <rPh sb="1" eb="3">
      <t>ダイソツ</t>
    </rPh>
    <rPh sb="4" eb="6">
      <t>ニンゲン</t>
    </rPh>
    <rPh sb="6" eb="8">
      <t>カガク</t>
    </rPh>
    <phoneticPr fontId="1"/>
  </si>
  <si>
    <t>(大卒)教養</t>
    <rPh sb="1" eb="3">
      <t>ダイソツ</t>
    </rPh>
    <rPh sb="4" eb="6">
      <t>キョウヨウ</t>
    </rPh>
    <phoneticPr fontId="1"/>
  </si>
  <si>
    <t>(大卒)農業科学・水産</t>
    <rPh sb="1" eb="3">
      <t>ダイソツ</t>
    </rPh>
    <rPh sb="4" eb="6">
      <t>ノウギョウ</t>
    </rPh>
    <rPh sb="6" eb="8">
      <t>カガク</t>
    </rPh>
    <rPh sb="9" eb="11">
      <t>スイサン</t>
    </rPh>
    <phoneticPr fontId="1"/>
  </si>
  <si>
    <t>○○○</t>
    <phoneticPr fontId="1"/>
  </si>
  <si>
    <t>面接方式</t>
    <rPh sb="0" eb="2">
      <t>メンセツ</t>
    </rPh>
    <rPh sb="2" eb="4">
      <t>ホウシキ</t>
    </rPh>
    <phoneticPr fontId="1"/>
  </si>
  <si>
    <t>対面</t>
  </si>
  <si>
    <t>高等学校</t>
  </si>
  <si>
    <t>▼試験区分プルダウン</t>
    <rPh sb="1" eb="3">
      <t>シケン</t>
    </rPh>
    <rPh sb="3" eb="5">
      <t>クブン</t>
    </rPh>
    <phoneticPr fontId="1"/>
  </si>
  <si>
    <t>区分</t>
    <rPh sb="0" eb="2">
      <t>クブン</t>
    </rPh>
    <phoneticPr fontId="14"/>
  </si>
  <si>
    <t>大学</t>
    <rPh sb="0" eb="2">
      <t>ダイガク</t>
    </rPh>
    <phoneticPr fontId="14"/>
  </si>
  <si>
    <t>学部</t>
    <rPh sb="0" eb="2">
      <t>ガクブ</t>
    </rPh>
    <phoneticPr fontId="14"/>
  </si>
  <si>
    <t>卒業年度</t>
    <rPh sb="0" eb="2">
      <t>ソツギョウ</t>
    </rPh>
    <rPh sb="2" eb="4">
      <t>ネンド</t>
    </rPh>
    <phoneticPr fontId="14"/>
  </si>
  <si>
    <t>年齢</t>
    <rPh sb="0" eb="2">
      <t>ネンレイ</t>
    </rPh>
    <phoneticPr fontId="14"/>
  </si>
  <si>
    <t>訪問日→</t>
    <rPh sb="0" eb="3">
      <t>ホウモンビ</t>
    </rPh>
    <phoneticPr fontId="1"/>
  </si>
  <si>
    <t>8913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</si>
</sst>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_);[Red]\(0\)"/>
  </numFmts>
  <fonts count="1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0"/>
      <name val="ＭＳ Ｐゴシック"/>
      <family val="2"/>
      <charset val="128"/>
    </font>
    <font>
      <sz val="16"/>
      <color theme="1"/>
      <name val="ＭＳ ゴシック"/>
      <family val="3"/>
      <charset val="128"/>
    </font>
    <font>
      <sz val="18"/>
      <color rgb="FFFF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446">
    <xf numFmtId="0" fontId="0" fillId="0" borderId="0" xfId="0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0" fontId="9" fillId="0" borderId="7" xfId="0" applyFont="1" applyBorder="1" applyAlignment="1">
      <alignment horizontal="right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righ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9" fillId="0" borderId="28" xfId="0" applyFont="1" applyBorder="1" applyAlignment="1">
      <alignment horizontal="center" vertical="center" shrinkToFit="1"/>
    </xf>
    <xf numFmtId="0" fontId="9" fillId="0" borderId="34" xfId="0" applyFont="1" applyBorder="1" applyAlignment="1">
      <alignment horizontal="center" vertical="center" shrinkToFit="1"/>
    </xf>
    <xf numFmtId="0" fontId="9" fillId="0" borderId="30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center" vertical="center" shrinkToFit="1"/>
    </xf>
    <xf numFmtId="0" fontId="9" fillId="0" borderId="35" xfId="0" applyFont="1" applyBorder="1" applyAlignment="1">
      <alignment horizontal="center" vertical="center" shrinkToFit="1"/>
    </xf>
    <xf numFmtId="0" fontId="7" fillId="0" borderId="2" xfId="0" quotePrefix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 vertical="center" shrinkToFit="1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51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5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8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3" fillId="0" borderId="0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/>
    </xf>
    <xf numFmtId="0" fontId="7" fillId="0" borderId="17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 shrinkToFit="1"/>
      <protection locked="0"/>
    </xf>
    <xf numFmtId="0" fontId="9" fillId="0" borderId="17" xfId="0" applyFont="1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9" fillId="0" borderId="24" xfId="0" applyFont="1" applyBorder="1" applyAlignment="1" applyProtection="1">
      <alignment horizontal="center" vertical="center" shrinkToFit="1"/>
      <protection locked="0"/>
    </xf>
    <xf numFmtId="0" fontId="9" fillId="0" borderId="25" xfId="0" applyFont="1" applyBorder="1" applyAlignment="1" applyProtection="1">
      <alignment horizontal="center" vertical="center" shrinkToFit="1"/>
      <protection locked="0"/>
    </xf>
    <xf numFmtId="0" fontId="9" fillId="0" borderId="27" xfId="0" applyFont="1" applyBorder="1" applyAlignment="1" applyProtection="1">
      <alignment horizontal="center" vertical="center" shrinkToFit="1"/>
      <protection locked="0"/>
    </xf>
    <xf numFmtId="0" fontId="9" fillId="0" borderId="28" xfId="0" applyFont="1" applyBorder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center" vertical="center" shrinkToFit="1"/>
      <protection locked="0"/>
    </xf>
    <xf numFmtId="0" fontId="9" fillId="0" borderId="31" xfId="0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0" fontId="9" fillId="0" borderId="34" xfId="0" applyFont="1" applyBorder="1" applyAlignment="1" applyProtection="1">
      <alignment horizontal="center" vertical="center" shrinkToFit="1"/>
      <protection locked="0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9" fillId="0" borderId="17" xfId="0" applyFont="1" applyBorder="1" applyAlignment="1">
      <alignment horizontal="center" vertical="center"/>
    </xf>
    <xf numFmtId="0" fontId="0" fillId="4" borderId="77" xfId="0" applyFill="1" applyBorder="1">
      <alignment vertical="center"/>
    </xf>
    <xf numFmtId="0" fontId="0" fillId="4" borderId="78" xfId="0" applyFill="1" applyBorder="1">
      <alignment vertical="center"/>
    </xf>
    <xf numFmtId="0" fontId="0" fillId="0" borderId="79" xfId="0" applyBorder="1">
      <alignment vertical="center"/>
    </xf>
    <xf numFmtId="0" fontId="0" fillId="3" borderId="78" xfId="0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shrinkToFit="1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49" fontId="7" fillId="0" borderId="17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49" fontId="9" fillId="0" borderId="1" xfId="0" applyNumberFormat="1" applyFont="1" applyBorder="1" applyAlignment="1" applyProtection="1">
      <alignment horizontal="center" vertical="center" shrinkToFit="1"/>
      <protection locked="0"/>
    </xf>
    <xf numFmtId="49" fontId="9" fillId="0" borderId="9" xfId="0" applyNumberFormat="1" applyFont="1" applyBorder="1" applyAlignment="1" applyProtection="1">
      <alignment horizontal="center" vertical="center" shrinkToFit="1"/>
      <protection locked="0"/>
    </xf>
    <xf numFmtId="49" fontId="9" fillId="0" borderId="1" xfId="0" quotePrefix="1" applyNumberFormat="1" applyFont="1" applyBorder="1" applyAlignment="1" applyProtection="1">
      <alignment horizontal="center" vertical="center" shrinkToFit="1"/>
      <protection locked="0"/>
    </xf>
    <xf numFmtId="49" fontId="9" fillId="0" borderId="9" xfId="0" quotePrefix="1" applyNumberFormat="1" applyFont="1" applyBorder="1" applyAlignment="1" applyProtection="1">
      <alignment horizontal="center" vertical="center" shrinkToFit="1"/>
      <protection locked="0"/>
    </xf>
    <xf numFmtId="49" fontId="9" fillId="0" borderId="18" xfId="0" applyNumberFormat="1" applyFont="1" applyBorder="1" applyAlignment="1" applyProtection="1">
      <alignment horizontal="center" vertical="center" shrinkToFit="1"/>
      <protection locked="0"/>
    </xf>
    <xf numFmtId="49" fontId="9" fillId="0" borderId="20" xfId="0" applyNumberFormat="1" applyFont="1" applyBorder="1" applyAlignment="1" applyProtection="1">
      <alignment horizontal="center" vertical="center" shrinkToFit="1"/>
      <protection locked="0"/>
    </xf>
    <xf numFmtId="49" fontId="9" fillId="0" borderId="19" xfId="0" applyNumberFormat="1" applyFont="1" applyBorder="1" applyAlignment="1" applyProtection="1">
      <alignment horizontal="center" vertical="center" shrinkToFit="1"/>
      <protection locked="0"/>
    </xf>
    <xf numFmtId="49" fontId="10" fillId="0" borderId="18" xfId="1" applyNumberFormat="1" applyFont="1" applyBorder="1" applyAlignment="1" applyProtection="1">
      <alignment horizontal="center" vertical="center" shrinkToFit="1"/>
      <protection locked="0"/>
    </xf>
    <xf numFmtId="49" fontId="10" fillId="0" borderId="20" xfId="1" applyNumberFormat="1" applyFont="1" applyBorder="1" applyAlignment="1" applyProtection="1">
      <alignment horizontal="center" vertical="center" shrinkToFit="1"/>
      <protection locked="0"/>
    </xf>
    <xf numFmtId="49" fontId="10" fillId="0" borderId="19" xfId="1" applyNumberFormat="1" applyFont="1" applyBorder="1" applyAlignment="1" applyProtection="1">
      <alignment horizontal="center" vertical="center" shrinkToFit="1"/>
      <protection locked="0"/>
    </xf>
    <xf numFmtId="0" fontId="9" fillId="0" borderId="37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38" xfId="0" applyFont="1" applyBorder="1" applyAlignment="1" applyProtection="1">
      <alignment vertical="center" wrapText="1"/>
      <protection locked="0"/>
    </xf>
    <xf numFmtId="0" fontId="9" fillId="0" borderId="8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0" fontId="9" fillId="0" borderId="6" xfId="0" applyFont="1" applyBorder="1" applyAlignment="1" applyProtection="1">
      <alignment horizontal="center" vertical="center" shrinkToFi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10" xfId="0" applyFont="1" applyBorder="1" applyAlignment="1" applyProtection="1">
      <alignment vertical="center" wrapText="1"/>
      <protection locked="0"/>
    </xf>
    <xf numFmtId="0" fontId="9" fillId="0" borderId="11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17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9" fillId="0" borderId="39" xfId="0" applyFont="1" applyBorder="1" applyAlignment="1" applyProtection="1">
      <alignment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35" xfId="0" applyFont="1" applyBorder="1" applyAlignment="1" applyProtection="1">
      <alignment horizontal="left" vertical="center" shrinkToFit="1"/>
      <protection locked="0"/>
    </xf>
    <xf numFmtId="0" fontId="9" fillId="0" borderId="31" xfId="0" applyFont="1" applyBorder="1" applyAlignment="1" applyProtection="1">
      <alignment horizontal="left" vertical="center" shrinkToFit="1"/>
      <protection locked="0"/>
    </xf>
    <xf numFmtId="0" fontId="9" fillId="0" borderId="32" xfId="0" applyFont="1" applyBorder="1" applyAlignment="1" applyProtection="1">
      <alignment horizontal="left" vertical="center" shrinkToFit="1"/>
      <protection locked="0"/>
    </xf>
    <xf numFmtId="0" fontId="9" fillId="0" borderId="60" xfId="0" applyFont="1" applyBorder="1" applyAlignment="1" applyProtection="1">
      <alignment horizontal="left" vertical="center" shrinkToFit="1"/>
      <protection locked="0"/>
    </xf>
    <xf numFmtId="0" fontId="9" fillId="0" borderId="6" xfId="0" applyFont="1" applyBorder="1" applyAlignment="1" applyProtection="1">
      <alignment horizontal="left" vertical="center" shrinkToFit="1"/>
      <protection locked="0"/>
    </xf>
    <xf numFmtId="0" fontId="9" fillId="0" borderId="59" xfId="0" applyFont="1" applyBorder="1" applyAlignment="1" applyProtection="1">
      <alignment horizontal="left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</xf>
    <xf numFmtId="0" fontId="9" fillId="0" borderId="7" xfId="0" applyFont="1" applyBorder="1" applyAlignment="1" applyProtection="1">
      <alignment horizontal="center" vertical="center" shrinkToFi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 shrinkToFit="1"/>
    </xf>
    <xf numFmtId="0" fontId="9" fillId="2" borderId="48" xfId="0" applyFont="1" applyFill="1" applyBorder="1" applyAlignment="1">
      <alignment horizontal="center" vertical="center" shrinkToFit="1"/>
    </xf>
    <xf numFmtId="0" fontId="3" fillId="0" borderId="80" xfId="0" applyFont="1" applyBorder="1" applyAlignment="1" applyProtection="1">
      <alignment horizontal="center" vertical="center"/>
      <protection locked="0"/>
    </xf>
    <xf numFmtId="0" fontId="3" fillId="0" borderId="81" xfId="0" applyFont="1" applyBorder="1" applyAlignment="1" applyProtection="1">
      <alignment horizontal="center" vertical="center"/>
      <protection locked="0"/>
    </xf>
    <xf numFmtId="0" fontId="9" fillId="2" borderId="44" xfId="0" applyFont="1" applyFill="1" applyBorder="1" applyAlignment="1">
      <alignment horizontal="center" vertical="center" shrinkToFit="1"/>
    </xf>
    <xf numFmtId="0" fontId="9" fillId="2" borderId="45" xfId="0" applyFont="1" applyFill="1" applyBorder="1" applyAlignment="1">
      <alignment horizontal="center" vertical="center" shrinkToFit="1"/>
    </xf>
    <xf numFmtId="0" fontId="9" fillId="2" borderId="46" xfId="0" applyFont="1" applyFill="1" applyBorder="1" applyAlignment="1">
      <alignment horizontal="center" vertical="center" shrinkToFit="1"/>
    </xf>
    <xf numFmtId="0" fontId="9" fillId="2" borderId="49" xfId="0" applyFont="1" applyFill="1" applyBorder="1" applyAlignment="1">
      <alignment horizontal="center" vertical="center" shrinkToFit="1"/>
    </xf>
    <xf numFmtId="0" fontId="9" fillId="0" borderId="7" xfId="0" applyFont="1" applyBorder="1" applyAlignment="1" applyProtection="1">
      <alignment horizontal="center" vertical="center" shrinkToFit="1"/>
      <protection locked="0"/>
    </xf>
    <xf numFmtId="0" fontId="9" fillId="0" borderId="7" xfId="0" applyFont="1" applyBorder="1" applyAlignment="1">
      <alignment horizontal="right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 shrinkToFit="1"/>
    </xf>
    <xf numFmtId="0" fontId="7" fillId="0" borderId="67" xfId="0" applyFont="1" applyBorder="1" applyAlignment="1" applyProtection="1">
      <alignment horizontal="center" vertical="center" shrinkToFit="1"/>
      <protection locked="0"/>
    </xf>
    <xf numFmtId="0" fontId="7" fillId="0" borderId="68" xfId="0" applyFont="1" applyBorder="1" applyAlignment="1" applyProtection="1">
      <alignment horizontal="center" vertical="center" shrinkToFit="1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9" fillId="0" borderId="16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7" fillId="0" borderId="67" xfId="0" applyFont="1" applyBorder="1" applyAlignment="1">
      <alignment horizontal="center" vertical="center" shrinkToFit="1"/>
    </xf>
    <xf numFmtId="0" fontId="7" fillId="0" borderId="65" xfId="0" applyFont="1" applyBorder="1" applyAlignment="1">
      <alignment horizontal="center" vertical="top" shrinkToFit="1"/>
    </xf>
    <xf numFmtId="0" fontId="7" fillId="0" borderId="17" xfId="0" applyFont="1" applyBorder="1" applyAlignment="1">
      <alignment horizontal="center" vertical="top" shrinkToFit="1"/>
    </xf>
    <xf numFmtId="0" fontId="7" fillId="0" borderId="2" xfId="0" applyFont="1" applyBorder="1" applyAlignment="1">
      <alignment horizontal="center" vertical="top" shrinkToFit="1"/>
    </xf>
    <xf numFmtId="0" fontId="7" fillId="0" borderId="64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4" fillId="0" borderId="65" xfId="0" applyFont="1" applyBorder="1" applyAlignment="1" applyProtection="1">
      <alignment horizontal="center" vertical="center" shrinkToFit="1"/>
      <protection locked="0"/>
    </xf>
    <xf numFmtId="0" fontId="4" fillId="0" borderId="17" xfId="0" applyFont="1" applyBorder="1" applyAlignment="1" applyProtection="1">
      <alignment horizontal="center" vertical="center" shrinkToFit="1"/>
      <protection locked="0"/>
    </xf>
    <xf numFmtId="0" fontId="4" fillId="0" borderId="66" xfId="0" applyFont="1" applyBorder="1" applyAlignment="1" applyProtection="1">
      <alignment horizontal="center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horizontal="center" vertical="center" shrinkToFit="1"/>
      <protection locked="0"/>
    </xf>
    <xf numFmtId="0" fontId="4" fillId="0" borderId="56" xfId="0" applyFont="1" applyBorder="1" applyAlignment="1" applyProtection="1">
      <alignment horizontal="center" vertical="center" shrinkToFit="1"/>
      <protection locked="0"/>
    </xf>
    <xf numFmtId="56" fontId="9" fillId="0" borderId="55" xfId="0" applyNumberFormat="1" applyFont="1" applyBorder="1" applyAlignment="1" applyProtection="1">
      <alignment horizontal="center" vertical="center" shrinkToFit="1"/>
      <protection locked="0"/>
    </xf>
    <xf numFmtId="56" fontId="9" fillId="0" borderId="0" xfId="0" applyNumberFormat="1" applyFont="1" applyBorder="1" applyAlignment="1" applyProtection="1">
      <alignment horizontal="center" vertical="center" shrinkToFit="1"/>
      <protection locked="0"/>
    </xf>
    <xf numFmtId="56" fontId="9" fillId="0" borderId="4" xfId="0" applyNumberFormat="1" applyFont="1" applyBorder="1" applyAlignment="1" applyProtection="1">
      <alignment horizontal="center" vertical="center" shrinkToFit="1"/>
      <protection locked="0"/>
    </xf>
    <xf numFmtId="0" fontId="7" fillId="0" borderId="57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58" xfId="0" applyFont="1" applyBorder="1" applyAlignment="1" applyProtection="1">
      <alignment horizontal="center" vertical="center" shrinkToFit="1"/>
      <protection locked="0"/>
    </xf>
    <xf numFmtId="56" fontId="9" fillId="0" borderId="56" xfId="0" applyNumberFormat="1" applyFont="1" applyBorder="1" applyAlignment="1" applyProtection="1">
      <alignment horizontal="center" vertical="center" shrinkToFit="1"/>
      <protection locked="0"/>
    </xf>
    <xf numFmtId="0" fontId="9" fillId="0" borderId="55" xfId="0" applyFont="1" applyBorder="1" applyAlignment="1" applyProtection="1">
      <alignment horizontal="center" vertical="center" shrinkToFit="1"/>
      <protection locked="0"/>
    </xf>
    <xf numFmtId="0" fontId="9" fillId="0" borderId="0" xfId="0" applyFont="1" applyBorder="1" applyAlignment="1" applyProtection="1">
      <alignment horizontal="center" vertical="center" shrinkToFit="1"/>
      <protection locked="0"/>
    </xf>
    <xf numFmtId="0" fontId="9" fillId="0" borderId="56" xfId="0" applyFont="1" applyBorder="1" applyAlignment="1" applyProtection="1">
      <alignment horizontal="center" vertical="center" shrinkToFit="1"/>
      <protection locked="0"/>
    </xf>
    <xf numFmtId="56" fontId="9" fillId="0" borderId="57" xfId="0" applyNumberFormat="1" applyFont="1" applyBorder="1" applyAlignment="1" applyProtection="1">
      <alignment horizontal="center" vertical="center" shrinkToFit="1"/>
      <protection locked="0"/>
    </xf>
    <xf numFmtId="56" fontId="9" fillId="0" borderId="7" xfId="0" applyNumberFormat="1" applyFont="1" applyBorder="1" applyAlignment="1" applyProtection="1">
      <alignment horizontal="center" vertical="center" shrinkToFit="1"/>
      <protection locked="0"/>
    </xf>
    <xf numFmtId="56" fontId="9" fillId="0" borderId="13" xfId="0" applyNumberFormat="1" applyFont="1" applyBorder="1" applyAlignment="1" applyProtection="1">
      <alignment horizontal="center" vertical="center" shrinkToFit="1"/>
      <protection locked="0"/>
    </xf>
    <xf numFmtId="0" fontId="7" fillId="0" borderId="69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4" fillId="0" borderId="50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51" xfId="0" applyFont="1" applyBorder="1" applyAlignment="1" applyProtection="1">
      <alignment horizontal="center" vertical="center" shrinkToFit="1"/>
      <protection locked="0"/>
    </xf>
    <xf numFmtId="0" fontId="4" fillId="0" borderId="57" xfId="0" applyFont="1" applyBorder="1" applyAlignment="1" applyProtection="1">
      <alignment horizontal="center" vertical="center" shrinkToFit="1"/>
      <protection locked="0"/>
    </xf>
    <xf numFmtId="0" fontId="9" fillId="0" borderId="57" xfId="0" applyFont="1" applyBorder="1" applyAlignment="1">
      <alignment horizontal="center" vertical="center" shrinkToFit="1"/>
    </xf>
    <xf numFmtId="0" fontId="7" fillId="0" borderId="62" xfId="0" applyFont="1" applyBorder="1" applyAlignment="1" applyProtection="1">
      <alignment horizontal="center" vertical="center" shrinkToFit="1"/>
      <protection locked="0"/>
    </xf>
    <xf numFmtId="0" fontId="7" fillId="0" borderId="63" xfId="0" applyFont="1" applyBorder="1" applyAlignment="1" applyProtection="1">
      <alignment horizontal="center" vertical="center" shrinkToFit="1"/>
      <protection locked="0"/>
    </xf>
    <xf numFmtId="0" fontId="7" fillId="0" borderId="70" xfId="0" applyFont="1" applyBorder="1" applyAlignment="1">
      <alignment horizontal="center" vertical="center" shrinkToFit="1"/>
    </xf>
    <xf numFmtId="0" fontId="7" fillId="0" borderId="55" xfId="0" applyFont="1" applyBorder="1" applyAlignment="1">
      <alignment horizontal="center" vertical="top" shrinkToFit="1"/>
    </xf>
    <xf numFmtId="0" fontId="7" fillId="0" borderId="0" xfId="0" applyFont="1" applyBorder="1" applyAlignment="1">
      <alignment horizontal="center" vertical="top" shrinkToFit="1"/>
    </xf>
    <xf numFmtId="0" fontId="7" fillId="0" borderId="4" xfId="0" applyFont="1" applyBorder="1" applyAlignment="1">
      <alignment horizontal="center" vertical="top" shrinkToFit="1"/>
    </xf>
    <xf numFmtId="0" fontId="9" fillId="0" borderId="60" xfId="0" applyFont="1" applyBorder="1" applyAlignment="1" applyProtection="1">
      <alignment horizontal="center" vertical="center" shrinkToFit="1"/>
      <protection locked="0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horizontal="left" vertical="center" shrinkToFit="1"/>
      <protection locked="0"/>
    </xf>
    <xf numFmtId="0" fontId="9" fillId="0" borderId="25" xfId="0" applyFont="1" applyBorder="1" applyAlignment="1" applyProtection="1">
      <alignment horizontal="left" vertical="center" shrinkToFit="1"/>
      <protection locked="0"/>
    </xf>
    <xf numFmtId="0" fontId="9" fillId="0" borderId="26" xfId="0" applyFont="1" applyBorder="1" applyAlignment="1" applyProtection="1">
      <alignment horizontal="left" vertical="center" shrinkToFit="1"/>
      <protection locked="0"/>
    </xf>
    <xf numFmtId="0" fontId="9" fillId="0" borderId="34" xfId="0" applyFont="1" applyBorder="1" applyAlignment="1" applyProtection="1">
      <alignment horizontal="left" vertical="center" shrinkToFit="1"/>
      <protection locked="0"/>
    </xf>
    <xf numFmtId="0" fontId="9" fillId="0" borderId="28" xfId="0" applyFont="1" applyBorder="1" applyAlignment="1" applyProtection="1">
      <alignment horizontal="left" vertical="center" shrinkToFit="1"/>
      <protection locked="0"/>
    </xf>
    <xf numFmtId="0" fontId="9" fillId="0" borderId="29" xfId="0" applyFont="1" applyBorder="1" applyAlignment="1" applyProtection="1">
      <alignment horizontal="left" vertical="center" shrinkToFit="1"/>
      <protection locked="0"/>
    </xf>
    <xf numFmtId="0" fontId="2" fillId="2" borderId="14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 textRotation="255" shrinkToFit="1"/>
    </xf>
    <xf numFmtId="0" fontId="9" fillId="2" borderId="22" xfId="0" applyFont="1" applyFill="1" applyBorder="1" applyAlignment="1">
      <alignment horizontal="center" vertical="center" textRotation="255" shrinkToFit="1"/>
    </xf>
    <xf numFmtId="0" fontId="9" fillId="2" borderId="23" xfId="0" applyFont="1" applyFill="1" applyBorder="1" applyAlignment="1">
      <alignment horizontal="center" vertical="center" textRotation="255" shrinkToFit="1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8" fillId="0" borderId="40" xfId="0" applyFont="1" applyBorder="1" applyAlignment="1" applyProtection="1">
      <alignment horizontal="center" vertical="center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7" fontId="9" fillId="0" borderId="18" xfId="0" applyNumberFormat="1" applyFont="1" applyBorder="1" applyAlignment="1" applyProtection="1">
      <alignment horizontal="right" vertical="center" shrinkToFit="1"/>
      <protection locked="0"/>
    </xf>
    <xf numFmtId="177" fontId="9" fillId="0" borderId="20" xfId="0" applyNumberFormat="1" applyFont="1" applyBorder="1" applyAlignment="1" applyProtection="1">
      <alignment horizontal="right" vertical="center" shrinkToFit="1"/>
      <protection locked="0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76" fontId="9" fillId="0" borderId="16" xfId="0" applyNumberFormat="1" applyFont="1" applyBorder="1" applyAlignment="1" applyProtection="1">
      <alignment horizontal="center" vertical="center"/>
      <protection locked="0"/>
    </xf>
    <xf numFmtId="176" fontId="9" fillId="0" borderId="17" xfId="0" applyNumberFormat="1" applyFont="1" applyBorder="1" applyAlignment="1" applyProtection="1">
      <alignment horizontal="center" vertical="center"/>
      <protection locked="0"/>
    </xf>
    <xf numFmtId="176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>
      <alignment horizontal="center" vertical="center"/>
    </xf>
    <xf numFmtId="177" fontId="9" fillId="2" borderId="1" xfId="0" applyNumberFormat="1" applyFont="1" applyFill="1" applyBorder="1" applyAlignment="1" applyProtection="1">
      <alignment horizontal="center" vertical="center" shrinkToFit="1"/>
    </xf>
    <xf numFmtId="0" fontId="9" fillId="0" borderId="9" xfId="0" applyFont="1" applyBorder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9" fillId="0" borderId="20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51" xfId="0" applyFont="1" applyBorder="1" applyAlignment="1" applyProtection="1">
      <alignment horizontal="left" vertical="center" wrapText="1"/>
      <protection locked="0"/>
    </xf>
    <xf numFmtId="0" fontId="9" fillId="0" borderId="55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56" xfId="0" applyFont="1" applyBorder="1" applyAlignment="1" applyProtection="1">
      <alignment horizontal="left" vertical="center" wrapText="1"/>
      <protection locked="0"/>
    </xf>
    <xf numFmtId="0" fontId="9" fillId="0" borderId="57" xfId="0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9" fillId="0" borderId="58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top"/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0" fontId="9" fillId="0" borderId="4" xfId="0" applyFont="1" applyBorder="1" applyAlignment="1" applyProtection="1">
      <alignment horizontal="left" vertical="top"/>
      <protection locked="0"/>
    </xf>
    <xf numFmtId="0" fontId="9" fillId="0" borderId="8" xfId="0" applyFont="1" applyBorder="1" applyAlignment="1" applyProtection="1">
      <alignment horizontal="lef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7" fillId="0" borderId="73" xfId="0" applyFont="1" applyBorder="1" applyAlignment="1">
      <alignment horizontal="center" vertical="center"/>
    </xf>
    <xf numFmtId="0" fontId="4" fillId="0" borderId="71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72" xfId="0" applyFont="1" applyBorder="1" applyAlignment="1" applyProtection="1">
      <alignment horizontal="center" vertical="center" shrinkToFit="1"/>
      <protection locked="0"/>
    </xf>
    <xf numFmtId="0" fontId="9" fillId="2" borderId="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72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7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56" fontId="9" fillId="0" borderId="9" xfId="0" applyNumberFormat="1" applyFont="1" applyBorder="1" applyAlignment="1" applyProtection="1">
      <alignment horizontal="center" vertical="center" shrinkToFit="1"/>
      <protection locked="0"/>
    </xf>
    <xf numFmtId="0" fontId="9" fillId="0" borderId="50" xfId="0" applyFont="1" applyBorder="1" applyAlignment="1">
      <alignment horizontal="center" vertical="center" shrinkToFit="1"/>
    </xf>
    <xf numFmtId="0" fontId="9" fillId="0" borderId="51" xfId="0" applyFont="1" applyBorder="1" applyAlignment="1">
      <alignment horizontal="center" vertical="center" shrinkToFit="1"/>
    </xf>
    <xf numFmtId="0" fontId="9" fillId="0" borderId="75" xfId="0" applyFont="1" applyBorder="1" applyAlignment="1">
      <alignment horizontal="center" vertical="center" shrinkToFit="1"/>
    </xf>
    <xf numFmtId="0" fontId="9" fillId="0" borderId="43" xfId="0" applyFont="1" applyBorder="1" applyAlignment="1">
      <alignment horizontal="center" vertical="center" shrinkToFit="1"/>
    </xf>
    <xf numFmtId="0" fontId="9" fillId="0" borderId="76" xfId="0" applyFont="1" applyBorder="1" applyAlignment="1">
      <alignment horizontal="center" vertical="center" shrinkToFit="1"/>
    </xf>
    <xf numFmtId="56" fontId="9" fillId="0" borderId="55" xfId="0" applyNumberFormat="1" applyFont="1" applyBorder="1" applyAlignment="1">
      <alignment horizontal="center" vertical="center" shrinkToFit="1"/>
    </xf>
    <xf numFmtId="56" fontId="9" fillId="0" borderId="0" xfId="0" applyNumberFormat="1" applyFont="1" applyBorder="1" applyAlignment="1">
      <alignment horizontal="center" vertical="center" shrinkToFit="1"/>
    </xf>
    <xf numFmtId="56" fontId="9" fillId="0" borderId="56" xfId="0" applyNumberFormat="1" applyFont="1" applyBorder="1" applyAlignment="1">
      <alignment horizontal="center" vertical="center" shrinkToFit="1"/>
    </xf>
    <xf numFmtId="56" fontId="9" fillId="0" borderId="71" xfId="0" applyNumberFormat="1" applyFont="1" applyBorder="1" applyAlignment="1">
      <alignment horizontal="center" vertical="center" shrinkToFit="1"/>
    </xf>
    <xf numFmtId="56" fontId="9" fillId="0" borderId="1" xfId="0" applyNumberFormat="1" applyFont="1" applyBorder="1" applyAlignment="1">
      <alignment horizontal="center" vertical="center" shrinkToFit="1"/>
    </xf>
    <xf numFmtId="56" fontId="9" fillId="0" borderId="72" xfId="0" applyNumberFormat="1" applyFont="1" applyBorder="1" applyAlignment="1">
      <alignment horizontal="center" vertical="center" shrinkToFit="1"/>
    </xf>
    <xf numFmtId="56" fontId="9" fillId="0" borderId="50" xfId="0" applyNumberFormat="1" applyFont="1" applyBorder="1" applyAlignment="1" applyProtection="1">
      <alignment horizontal="center" vertical="center" shrinkToFit="1"/>
      <protection locked="0"/>
    </xf>
    <xf numFmtId="56" fontId="9" fillId="0" borderId="6" xfId="0" applyNumberFormat="1" applyFont="1" applyBorder="1" applyAlignment="1" applyProtection="1">
      <alignment horizontal="center" vertical="center" shrinkToFit="1"/>
      <protection locked="0"/>
    </xf>
    <xf numFmtId="56" fontId="9" fillId="0" borderId="59" xfId="0" applyNumberFormat="1" applyFont="1" applyBorder="1" applyAlignment="1" applyProtection="1">
      <alignment horizontal="center" vertical="center" shrinkToFit="1"/>
      <protection locked="0"/>
    </xf>
    <xf numFmtId="56" fontId="9" fillId="0" borderId="75" xfId="0" applyNumberFormat="1" applyFont="1" applyBorder="1" applyAlignment="1" applyProtection="1">
      <alignment horizontal="center" vertical="center" shrinkToFit="1"/>
      <protection locked="0"/>
    </xf>
    <xf numFmtId="56" fontId="9" fillId="0" borderId="43" xfId="0" applyNumberFormat="1" applyFont="1" applyBorder="1" applyAlignment="1" applyProtection="1">
      <alignment horizontal="center" vertical="center" shrinkToFit="1"/>
      <protection locked="0"/>
    </xf>
    <xf numFmtId="56" fontId="9" fillId="0" borderId="54" xfId="0" applyNumberFormat="1" applyFont="1" applyBorder="1" applyAlignment="1" applyProtection="1">
      <alignment horizontal="center" vertical="center" shrinkToFit="1"/>
      <protection locked="0"/>
    </xf>
    <xf numFmtId="56" fontId="9" fillId="0" borderId="74" xfId="0" applyNumberFormat="1" applyFont="1" applyBorder="1" applyAlignment="1" applyProtection="1">
      <alignment horizontal="center" vertical="center" shrinkToFit="1"/>
      <protection locked="0"/>
    </xf>
    <xf numFmtId="56" fontId="9" fillId="0" borderId="41" xfId="0" applyNumberFormat="1" applyFont="1" applyBorder="1" applyAlignment="1" applyProtection="1">
      <alignment horizontal="center" vertical="center" shrinkToFit="1"/>
      <protection locked="0"/>
    </xf>
    <xf numFmtId="56" fontId="9" fillId="0" borderId="42" xfId="0" applyNumberFormat="1" applyFont="1" applyBorder="1" applyAlignment="1" applyProtection="1">
      <alignment horizontal="center" vertical="center" shrinkToFit="1"/>
      <protection locked="0"/>
    </xf>
    <xf numFmtId="56" fontId="9" fillId="0" borderId="71" xfId="0" applyNumberFormat="1" applyFont="1" applyBorder="1" applyAlignment="1" applyProtection="1">
      <alignment horizontal="center" vertical="center" shrinkToFit="1"/>
      <protection locked="0"/>
    </xf>
    <xf numFmtId="56" fontId="9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0" borderId="60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 shrinkToFit="1"/>
    </xf>
    <xf numFmtId="0" fontId="9" fillId="0" borderId="1" xfId="0" quotePrefix="1" applyFont="1" applyBorder="1" applyAlignment="1">
      <alignment horizontal="center" vertical="center" shrinkToFit="1"/>
    </xf>
    <xf numFmtId="0" fontId="9" fillId="0" borderId="9" xfId="0" quotePrefix="1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2" borderId="8" xfId="0" applyFont="1" applyFill="1" applyBorder="1" applyAlignment="1">
      <alignment horizontal="left" vertical="center" shrinkToFit="1"/>
    </xf>
    <xf numFmtId="0" fontId="9" fillId="2" borderId="1" xfId="0" applyFont="1" applyFill="1" applyBorder="1" applyAlignment="1">
      <alignment horizontal="left" vertical="center" shrinkToFit="1"/>
    </xf>
    <xf numFmtId="0" fontId="9" fillId="2" borderId="9" xfId="0" applyFont="1" applyFill="1" applyBorder="1" applyAlignment="1">
      <alignment horizontal="left" vertical="center" shrinkToFit="1"/>
    </xf>
    <xf numFmtId="0" fontId="10" fillId="0" borderId="18" xfId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center" vertical="center" shrinkToFit="1"/>
    </xf>
    <xf numFmtId="0" fontId="10" fillId="0" borderId="19" xfId="1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6" fontId="9" fillId="0" borderId="16" xfId="0" applyNumberFormat="1" applyFont="1" applyBorder="1" applyAlignment="1">
      <alignment horizontal="center" vertical="center"/>
    </xf>
    <xf numFmtId="176" fontId="9" fillId="0" borderId="17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right" vertical="center" shrinkToFit="1"/>
    </xf>
    <xf numFmtId="49" fontId="9" fillId="0" borderId="10" xfId="0" applyNumberFormat="1" applyFont="1" applyBorder="1" applyAlignment="1">
      <alignment horizontal="right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59" xfId="0" applyFont="1" applyBorder="1" applyAlignment="1">
      <alignment horizontal="left" vertical="center" shrinkToFit="1"/>
    </xf>
    <xf numFmtId="0" fontId="9" fillId="0" borderId="37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35" xfId="0" applyFont="1" applyBorder="1" applyAlignment="1">
      <alignment horizontal="left" vertical="center" shrinkToFit="1"/>
    </xf>
    <xf numFmtId="0" fontId="9" fillId="0" borderId="31" xfId="0" applyFont="1" applyBorder="1" applyAlignment="1">
      <alignment horizontal="left" vertical="center" shrinkToFit="1"/>
    </xf>
    <xf numFmtId="0" fontId="9" fillId="0" borderId="32" xfId="0" applyFont="1" applyBorder="1" applyAlignment="1">
      <alignment horizontal="left" vertical="center" shrinkToFit="1"/>
    </xf>
    <xf numFmtId="0" fontId="9" fillId="0" borderId="34" xfId="0" applyFont="1" applyBorder="1" applyAlignment="1">
      <alignment horizontal="left" vertical="center" shrinkToFit="1"/>
    </xf>
    <xf numFmtId="0" fontId="9" fillId="0" borderId="28" xfId="0" applyFont="1" applyBorder="1" applyAlignment="1">
      <alignment horizontal="left" vertical="center" shrinkToFit="1"/>
    </xf>
    <xf numFmtId="0" fontId="9" fillId="0" borderId="29" xfId="0" applyFont="1" applyBorder="1" applyAlignment="1">
      <alignment horizontal="left" vertical="center" shrinkToFit="1"/>
    </xf>
    <xf numFmtId="0" fontId="9" fillId="0" borderId="33" xfId="0" applyFont="1" applyBorder="1" applyAlignment="1">
      <alignment horizontal="left" vertical="center" shrinkToFit="1"/>
    </xf>
    <xf numFmtId="0" fontId="9" fillId="0" borderId="25" xfId="0" applyFont="1" applyBorder="1" applyAlignment="1">
      <alignment horizontal="left" vertical="center" shrinkToFit="1"/>
    </xf>
    <xf numFmtId="0" fontId="9" fillId="0" borderId="26" xfId="0" applyFont="1" applyBorder="1" applyAlignment="1">
      <alignment horizontal="left" vertical="center" shrinkToFit="1"/>
    </xf>
    <xf numFmtId="0" fontId="9" fillId="0" borderId="14" xfId="0" applyFont="1" applyBorder="1" applyAlignment="1">
      <alignment vertical="center" wrapText="1"/>
    </xf>
    <xf numFmtId="0" fontId="9" fillId="0" borderId="39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56" fontId="9" fillId="0" borderId="4" xfId="0" applyNumberFormat="1" applyFont="1" applyBorder="1" applyAlignment="1">
      <alignment horizontal="center" vertical="center" shrinkToFit="1"/>
    </xf>
    <xf numFmtId="56" fontId="9" fillId="0" borderId="57" xfId="0" applyNumberFormat="1" applyFont="1" applyBorder="1" applyAlignment="1">
      <alignment horizontal="center" vertical="center" shrinkToFit="1"/>
    </xf>
    <xf numFmtId="56" fontId="9" fillId="0" borderId="7" xfId="0" applyNumberFormat="1" applyFont="1" applyBorder="1" applyAlignment="1">
      <alignment horizontal="center" vertical="center" shrinkToFit="1"/>
    </xf>
    <xf numFmtId="56" fontId="9" fillId="0" borderId="13" xfId="0" applyNumberFormat="1" applyFont="1" applyBorder="1" applyAlignment="1">
      <alignment horizontal="center" vertical="center" shrinkToFit="1"/>
    </xf>
    <xf numFmtId="0" fontId="9" fillId="2" borderId="36" xfId="0" applyFont="1" applyFill="1" applyBorder="1" applyAlignment="1">
      <alignment horizontal="center" vertical="center" shrinkToFit="1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0" borderId="55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56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66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7" fillId="0" borderId="68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7" fillId="0" borderId="62" xfId="0" applyFont="1" applyBorder="1" applyAlignment="1">
      <alignment horizontal="center" vertical="center" shrinkToFit="1"/>
    </xf>
    <xf numFmtId="0" fontId="7" fillId="0" borderId="63" xfId="0" applyFont="1" applyBorder="1" applyAlignment="1">
      <alignment horizontal="center" vertical="center" shrinkToFit="1"/>
    </xf>
    <xf numFmtId="56" fontId="9" fillId="0" borderId="74" xfId="0" applyNumberFormat="1" applyFont="1" applyBorder="1" applyAlignment="1">
      <alignment horizontal="center" vertical="center" shrinkToFit="1"/>
    </xf>
    <xf numFmtId="56" fontId="9" fillId="0" borderId="41" xfId="0" applyNumberFormat="1" applyFont="1" applyBorder="1" applyAlignment="1">
      <alignment horizontal="center" vertical="center" shrinkToFit="1"/>
    </xf>
    <xf numFmtId="56" fontId="9" fillId="0" borderId="42" xfId="0" applyNumberFormat="1" applyFont="1" applyBorder="1" applyAlignment="1">
      <alignment horizontal="center" vertical="center" shrinkToFit="1"/>
    </xf>
    <xf numFmtId="56" fontId="9" fillId="0" borderId="9" xfId="0" applyNumberFormat="1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51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72" xfId="0" applyFont="1" applyBorder="1" applyAlignment="1">
      <alignment horizontal="center" vertical="center" shrinkToFit="1"/>
    </xf>
    <xf numFmtId="56" fontId="9" fillId="0" borderId="50" xfId="0" applyNumberFormat="1" applyFont="1" applyBorder="1" applyAlignment="1">
      <alignment horizontal="center" vertical="center" shrinkToFit="1"/>
    </xf>
    <xf numFmtId="56" fontId="9" fillId="0" borderId="6" xfId="0" applyNumberFormat="1" applyFont="1" applyBorder="1" applyAlignment="1">
      <alignment horizontal="center" vertical="center" shrinkToFit="1"/>
    </xf>
    <xf numFmtId="56" fontId="9" fillId="0" borderId="59" xfId="0" applyNumberFormat="1" applyFont="1" applyBorder="1" applyAlignment="1">
      <alignment horizontal="center" vertical="center" shrinkToFit="1"/>
    </xf>
    <xf numFmtId="56" fontId="9" fillId="0" borderId="75" xfId="0" applyNumberFormat="1" applyFont="1" applyBorder="1" applyAlignment="1">
      <alignment horizontal="center" vertical="center" shrinkToFit="1"/>
    </xf>
    <xf numFmtId="56" fontId="9" fillId="0" borderId="43" xfId="0" applyNumberFormat="1" applyFont="1" applyBorder="1" applyAlignment="1">
      <alignment horizontal="center" vertical="center" shrinkToFit="1"/>
    </xf>
    <xf numFmtId="56" fontId="9" fillId="0" borderId="54" xfId="0" applyNumberFormat="1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291459</xdr:colOff>
      <xdr:row>5</xdr:row>
      <xdr:rowOff>61900</xdr:rowOff>
    </xdr:from>
    <xdr:to>
      <xdr:col>18</xdr:col>
      <xdr:colOff>4803</xdr:colOff>
      <xdr:row>8</xdr:row>
      <xdr:rowOff>191168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97930" y="1862312"/>
          <a:ext cx="654638" cy="1048150"/>
        </a:xfrm>
        <a:prstGeom prst="bracketPair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326571</xdr:colOff>
      <xdr:row>5</xdr:row>
      <xdr:rowOff>54429</xdr:rowOff>
    </xdr:from>
    <xdr:to>
      <xdr:col>18</xdr:col>
      <xdr:colOff>27215</xdr:colOff>
      <xdr:row>8</xdr:row>
      <xdr:rowOff>183697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470071" y="1549854"/>
          <a:ext cx="729344" cy="1043668"/>
        </a:xfrm>
        <a:prstGeom prst="bracketPair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81"/>
  <sheetViews>
    <sheetView tabSelected="1" view="pageBreakPreview" zoomScaleNormal="85" zoomScaleSheetLayoutView="100" workbookViewId="0">
      <selection activeCell="D6" sqref="D6:N7"/>
    </sheetView>
  </sheetViews>
  <sheetFormatPr defaultColWidth="4.44140625" defaultRowHeight="24" customHeight="1" x14ac:dyDescent="0.2"/>
  <cols>
    <col min="1" max="20" width="4.44140625" style="1" customWidth="1"/>
    <col min="21" max="16384" width="4.44140625" style="1"/>
  </cols>
  <sheetData>
    <row r="1" spans="1:31" ht="32.25" customHeight="1" x14ac:dyDescent="0.2">
      <c r="A1" s="236" t="s">
        <v>58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</row>
    <row r="2" spans="1:31" ht="13.5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31" s="2" customFormat="1" ht="24" customHeight="1" thickBot="1" x14ac:dyDescent="0.25">
      <c r="A3" s="65"/>
      <c r="B3" s="65"/>
      <c r="C3" s="65"/>
      <c r="D3" s="65"/>
      <c r="E3" s="65"/>
      <c r="F3" s="65"/>
      <c r="G3" s="65"/>
      <c r="H3" s="65"/>
      <c r="I3" s="66"/>
      <c r="J3" s="66"/>
      <c r="K3" s="262" t="s">
        <v>124</v>
      </c>
      <c r="L3" s="262"/>
      <c r="M3" s="263"/>
      <c r="N3" s="263"/>
      <c r="O3" s="263"/>
      <c r="P3" s="263"/>
      <c r="Q3" s="263"/>
      <c r="R3" s="263"/>
      <c r="S3" s="263"/>
      <c r="T3" s="263"/>
      <c r="W3" s="1" t="s">
        <v>118</v>
      </c>
    </row>
    <row r="4" spans="1:31" ht="24" customHeight="1" thickBot="1" x14ac:dyDescent="0.25">
      <c r="A4" s="237" t="s">
        <v>115</v>
      </c>
      <c r="B4" s="238"/>
      <c r="C4" s="239"/>
      <c r="D4" s="249"/>
      <c r="E4" s="250"/>
      <c r="F4" s="250"/>
      <c r="G4" s="250"/>
      <c r="H4" s="250"/>
      <c r="I4" s="250"/>
      <c r="J4" s="250"/>
      <c r="K4" s="250"/>
      <c r="L4" s="250"/>
      <c r="M4" s="250"/>
      <c r="N4" s="251"/>
      <c r="O4" s="240" t="s">
        <v>24</v>
      </c>
      <c r="P4" s="241"/>
      <c r="Q4" s="241"/>
      <c r="R4" s="241"/>
      <c r="S4" s="241"/>
      <c r="T4" s="242"/>
      <c r="W4" s="1" t="s">
        <v>105</v>
      </c>
    </row>
    <row r="5" spans="1:31" ht="24" customHeight="1" x14ac:dyDescent="0.2">
      <c r="A5" s="237" t="s">
        <v>31</v>
      </c>
      <c r="B5" s="238"/>
      <c r="C5" s="239"/>
      <c r="D5" s="249"/>
      <c r="E5" s="250"/>
      <c r="F5" s="250"/>
      <c r="G5" s="250"/>
      <c r="H5" s="250"/>
      <c r="I5" s="250"/>
      <c r="J5" s="250"/>
      <c r="K5" s="250"/>
      <c r="L5" s="250"/>
      <c r="M5" s="250"/>
      <c r="N5" s="251"/>
      <c r="O5" s="100"/>
      <c r="P5" s="101"/>
      <c r="Q5" s="101"/>
      <c r="R5" s="101"/>
      <c r="S5" s="101"/>
      <c r="T5" s="102"/>
      <c r="W5" s="1" t="s">
        <v>106</v>
      </c>
    </row>
    <row r="6" spans="1:31" ht="24" customHeight="1" x14ac:dyDescent="0.2">
      <c r="A6" s="243" t="s">
        <v>5</v>
      </c>
      <c r="B6" s="244"/>
      <c r="C6" s="245"/>
      <c r="D6" s="252"/>
      <c r="E6" s="253"/>
      <c r="F6" s="253"/>
      <c r="G6" s="253"/>
      <c r="H6" s="253"/>
      <c r="I6" s="253"/>
      <c r="J6" s="253"/>
      <c r="K6" s="253"/>
      <c r="L6" s="253"/>
      <c r="M6" s="253"/>
      <c r="N6" s="254"/>
      <c r="O6" s="103"/>
      <c r="P6" s="104"/>
      <c r="Q6" s="264" t="s">
        <v>30</v>
      </c>
      <c r="R6" s="264"/>
      <c r="S6" s="104"/>
      <c r="T6" s="105"/>
      <c r="W6" s="1" t="s">
        <v>107</v>
      </c>
    </row>
    <row r="7" spans="1:31" ht="24" customHeight="1" thickBot="1" x14ac:dyDescent="0.25">
      <c r="A7" s="246"/>
      <c r="B7" s="247"/>
      <c r="C7" s="248"/>
      <c r="D7" s="255"/>
      <c r="E7" s="256"/>
      <c r="F7" s="256"/>
      <c r="G7" s="256"/>
      <c r="H7" s="256"/>
      <c r="I7" s="256"/>
      <c r="J7" s="256"/>
      <c r="K7" s="256"/>
      <c r="L7" s="256"/>
      <c r="M7" s="256"/>
      <c r="N7" s="257"/>
      <c r="O7" s="103"/>
      <c r="P7" s="106"/>
      <c r="Q7" s="264"/>
      <c r="R7" s="264"/>
      <c r="S7" s="104"/>
      <c r="T7" s="105"/>
      <c r="W7" s="1" t="s">
        <v>108</v>
      </c>
      <c r="AE7" s="13"/>
    </row>
    <row r="8" spans="1:31" ht="24" customHeight="1" x14ac:dyDescent="0.2">
      <c r="A8" s="237" t="s">
        <v>0</v>
      </c>
      <c r="B8" s="238"/>
      <c r="C8" s="239"/>
      <c r="D8" s="265"/>
      <c r="E8" s="266"/>
      <c r="F8" s="266"/>
      <c r="G8" s="266"/>
      <c r="H8" s="266"/>
      <c r="I8" s="266"/>
      <c r="J8" s="266"/>
      <c r="K8" s="266"/>
      <c r="L8" s="266"/>
      <c r="M8" s="266"/>
      <c r="N8" s="267"/>
      <c r="O8" s="103"/>
      <c r="P8" s="104"/>
      <c r="Q8" s="264"/>
      <c r="R8" s="264"/>
      <c r="S8" s="104"/>
      <c r="T8" s="105"/>
      <c r="W8" s="1" t="s">
        <v>109</v>
      </c>
    </row>
    <row r="9" spans="1:31" ht="24" customHeight="1" thickBot="1" x14ac:dyDescent="0.25">
      <c r="A9" s="246"/>
      <c r="B9" s="247"/>
      <c r="C9" s="248"/>
      <c r="D9" s="268" t="s">
        <v>12</v>
      </c>
      <c r="E9" s="262"/>
      <c r="F9" s="269" t="str">
        <f>IF(D8="","",YEAR(D8))</f>
        <v/>
      </c>
      <c r="G9" s="269"/>
      <c r="H9" s="71" t="s">
        <v>17</v>
      </c>
      <c r="I9" s="16"/>
      <c r="J9" s="17"/>
      <c r="K9" s="17" t="s">
        <v>10</v>
      </c>
      <c r="L9" s="99" t="str">
        <f>IF(D8="","",IFERROR(DATEDIF(D8,M3,"Y"),""))</f>
        <v/>
      </c>
      <c r="M9" s="71" t="s">
        <v>9</v>
      </c>
      <c r="N9" s="18" t="s">
        <v>8</v>
      </c>
      <c r="O9" s="103"/>
      <c r="P9" s="104"/>
      <c r="Q9" s="264"/>
      <c r="R9" s="264"/>
      <c r="S9" s="104"/>
      <c r="T9" s="105"/>
      <c r="W9" s="1" t="s">
        <v>110</v>
      </c>
    </row>
    <row r="10" spans="1:31" ht="24" customHeight="1" thickBot="1" x14ac:dyDescent="0.25">
      <c r="A10" s="240" t="s">
        <v>32</v>
      </c>
      <c r="B10" s="241"/>
      <c r="C10" s="242"/>
      <c r="D10" s="260"/>
      <c r="E10" s="261"/>
      <c r="F10" s="258" t="s">
        <v>6</v>
      </c>
      <c r="G10" s="259"/>
      <c r="H10" s="240" t="s">
        <v>104</v>
      </c>
      <c r="I10" s="241"/>
      <c r="J10" s="242"/>
      <c r="K10" s="271"/>
      <c r="L10" s="272"/>
      <c r="M10" s="272"/>
      <c r="N10" s="273"/>
      <c r="O10" s="103"/>
      <c r="P10" s="104"/>
      <c r="Q10" s="106"/>
      <c r="R10" s="106"/>
      <c r="S10" s="104"/>
      <c r="T10" s="105"/>
      <c r="W10" s="1" t="s">
        <v>111</v>
      </c>
    </row>
    <row r="11" spans="1:31" ht="24" customHeight="1" thickBot="1" x14ac:dyDescent="0.25">
      <c r="A11" s="246" t="s">
        <v>2</v>
      </c>
      <c r="B11" s="247"/>
      <c r="C11" s="248"/>
      <c r="D11" s="218"/>
      <c r="E11" s="137"/>
      <c r="F11" s="137"/>
      <c r="G11" s="270"/>
      <c r="H11" s="274" t="s">
        <v>75</v>
      </c>
      <c r="I11" s="275"/>
      <c r="J11" s="275"/>
      <c r="K11" s="276"/>
      <c r="L11" s="277"/>
      <c r="M11" s="277"/>
      <c r="N11" s="278"/>
      <c r="O11" s="103"/>
      <c r="P11" s="104"/>
      <c r="Q11" s="104"/>
      <c r="R11" s="104"/>
      <c r="S11" s="104"/>
      <c r="T11" s="105"/>
      <c r="W11" s="1" t="s">
        <v>112</v>
      </c>
    </row>
    <row r="12" spans="1:31" ht="24" customHeight="1" thickBot="1" x14ac:dyDescent="0.25">
      <c r="A12" s="240" t="s">
        <v>39</v>
      </c>
      <c r="B12" s="241"/>
      <c r="C12" s="242"/>
      <c r="D12" s="72" t="s">
        <v>11</v>
      </c>
      <c r="E12" s="107"/>
      <c r="F12" s="107"/>
      <c r="G12" s="78" t="s">
        <v>38</v>
      </c>
      <c r="H12" s="108"/>
      <c r="I12" s="108"/>
      <c r="J12" s="109"/>
      <c r="K12" s="240" t="s">
        <v>13</v>
      </c>
      <c r="L12" s="241"/>
      <c r="M12" s="242"/>
      <c r="N12" s="72" t="s">
        <v>11</v>
      </c>
      <c r="O12" s="107"/>
      <c r="P12" s="107"/>
      <c r="Q12" s="78" t="s">
        <v>38</v>
      </c>
      <c r="R12" s="108"/>
      <c r="S12" s="108"/>
      <c r="T12" s="109"/>
      <c r="W12" s="70" t="s">
        <v>113</v>
      </c>
    </row>
    <row r="13" spans="1:31" ht="40.5" customHeight="1" x14ac:dyDescent="0.2">
      <c r="A13" s="110"/>
      <c r="B13" s="111"/>
      <c r="C13" s="111"/>
      <c r="D13" s="111"/>
      <c r="E13" s="111"/>
      <c r="F13" s="111"/>
      <c r="G13" s="111"/>
      <c r="H13" s="111"/>
      <c r="I13" s="111"/>
      <c r="J13" s="112"/>
      <c r="K13" s="110"/>
      <c r="L13" s="111"/>
      <c r="M13" s="111"/>
      <c r="N13" s="111"/>
      <c r="O13" s="111"/>
      <c r="P13" s="111"/>
      <c r="Q13" s="111"/>
      <c r="R13" s="111"/>
      <c r="S13" s="111"/>
      <c r="T13" s="112"/>
    </row>
    <row r="14" spans="1:31" ht="24" customHeight="1" thickBot="1" x14ac:dyDescent="0.25">
      <c r="A14" s="126" t="s">
        <v>22</v>
      </c>
      <c r="B14" s="127"/>
      <c r="C14" s="127"/>
      <c r="D14" s="113"/>
      <c r="E14" s="113"/>
      <c r="F14" s="113"/>
      <c r="G14" s="113"/>
      <c r="H14" s="113"/>
      <c r="I14" s="113"/>
      <c r="J14" s="114"/>
      <c r="K14" s="126" t="s">
        <v>22</v>
      </c>
      <c r="L14" s="127"/>
      <c r="M14" s="127"/>
      <c r="N14" s="115"/>
      <c r="O14" s="115"/>
      <c r="P14" s="115"/>
      <c r="Q14" s="115"/>
      <c r="R14" s="115"/>
      <c r="S14" s="115"/>
      <c r="T14" s="116"/>
    </row>
    <row r="15" spans="1:31" ht="24" customHeight="1" thickBot="1" x14ac:dyDescent="0.25">
      <c r="A15" s="128" t="s">
        <v>14</v>
      </c>
      <c r="B15" s="129"/>
      <c r="C15" s="130"/>
      <c r="D15" s="117"/>
      <c r="E15" s="118"/>
      <c r="F15" s="118"/>
      <c r="G15" s="118"/>
      <c r="H15" s="118"/>
      <c r="I15" s="118"/>
      <c r="J15" s="119"/>
      <c r="K15" s="128" t="s">
        <v>40</v>
      </c>
      <c r="L15" s="129"/>
      <c r="M15" s="130"/>
      <c r="N15" s="120"/>
      <c r="O15" s="121"/>
      <c r="P15" s="121"/>
      <c r="Q15" s="121"/>
      <c r="R15" s="121"/>
      <c r="S15" s="121"/>
      <c r="T15" s="122"/>
    </row>
    <row r="16" spans="1:31" ht="12" customHeight="1" thickBo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1.75" customHeight="1" x14ac:dyDescent="0.2">
      <c r="A17" s="231" t="s">
        <v>15</v>
      </c>
      <c r="B17" s="234"/>
      <c r="C17" s="235"/>
      <c r="D17" s="235"/>
      <c r="E17" s="235"/>
      <c r="F17" s="235"/>
      <c r="G17" s="235"/>
      <c r="H17" s="235"/>
      <c r="I17" s="235"/>
      <c r="J17" s="235"/>
      <c r="K17" s="235"/>
      <c r="L17" s="138" t="s">
        <v>117</v>
      </c>
      <c r="M17" s="138"/>
      <c r="N17" s="138"/>
      <c r="O17" s="80"/>
      <c r="P17" s="80"/>
      <c r="Q17" s="80"/>
      <c r="R17" s="80"/>
      <c r="S17" s="80"/>
      <c r="T17" s="81"/>
    </row>
    <row r="18" spans="1:20" ht="21.75" customHeight="1" x14ac:dyDescent="0.2">
      <c r="A18" s="232"/>
      <c r="B18" s="148"/>
      <c r="C18" s="149"/>
      <c r="D18" s="149"/>
      <c r="E18" s="149"/>
      <c r="F18" s="149"/>
      <c r="G18" s="149"/>
      <c r="H18" s="149"/>
      <c r="I18" s="149"/>
      <c r="J18" s="149"/>
      <c r="K18" s="149"/>
      <c r="L18" s="19"/>
      <c r="M18" s="19" t="s">
        <v>10</v>
      </c>
      <c r="N18" s="164" t="s">
        <v>53</v>
      </c>
      <c r="O18" s="164"/>
      <c r="P18" s="79"/>
      <c r="Q18" s="20" t="s">
        <v>41</v>
      </c>
      <c r="R18" s="164" t="s">
        <v>42</v>
      </c>
      <c r="S18" s="164"/>
      <c r="T18" s="21" t="s">
        <v>8</v>
      </c>
    </row>
    <row r="19" spans="1:20" ht="21.75" customHeight="1" x14ac:dyDescent="0.2">
      <c r="A19" s="232"/>
      <c r="B19" s="217"/>
      <c r="C19" s="131"/>
      <c r="D19" s="131"/>
      <c r="E19" s="131"/>
      <c r="F19" s="166" t="s">
        <v>46</v>
      </c>
      <c r="G19" s="166"/>
      <c r="H19" s="131"/>
      <c r="I19" s="131"/>
      <c r="J19" s="131"/>
      <c r="K19" s="131"/>
      <c r="L19" s="166" t="s">
        <v>45</v>
      </c>
      <c r="M19" s="166"/>
      <c r="N19" s="131"/>
      <c r="O19" s="131"/>
      <c r="P19" s="131"/>
      <c r="Q19" s="131"/>
      <c r="R19" s="131"/>
      <c r="S19" s="166" t="s">
        <v>44</v>
      </c>
      <c r="T19" s="167"/>
    </row>
    <row r="20" spans="1:20" ht="21.75" customHeight="1" x14ac:dyDescent="0.2">
      <c r="A20" s="232"/>
      <c r="B20" s="135"/>
      <c r="C20" s="136"/>
      <c r="D20" s="136"/>
      <c r="E20" s="136"/>
      <c r="F20" s="136"/>
      <c r="G20" s="136"/>
      <c r="H20" s="19"/>
      <c r="I20" s="165" t="s">
        <v>56</v>
      </c>
      <c r="J20" s="165"/>
      <c r="K20" s="79"/>
      <c r="L20" s="22" t="s">
        <v>17</v>
      </c>
      <c r="M20" s="19" t="s">
        <v>10</v>
      </c>
      <c r="N20" s="164" t="s">
        <v>53</v>
      </c>
      <c r="O20" s="164"/>
      <c r="P20" s="79"/>
      <c r="Q20" s="20" t="s">
        <v>7</v>
      </c>
      <c r="R20" s="164" t="s">
        <v>43</v>
      </c>
      <c r="S20" s="164"/>
      <c r="T20" s="21" t="s">
        <v>8</v>
      </c>
    </row>
    <row r="21" spans="1:20" ht="21.75" customHeight="1" x14ac:dyDescent="0.2">
      <c r="A21" s="232"/>
      <c r="B21" s="217"/>
      <c r="C21" s="131"/>
      <c r="D21" s="131"/>
      <c r="E21" s="131"/>
      <c r="F21" s="166" t="s">
        <v>18</v>
      </c>
      <c r="G21" s="166"/>
      <c r="H21" s="131"/>
      <c r="I21" s="131"/>
      <c r="J21" s="131"/>
      <c r="K21" s="131"/>
      <c r="L21" s="166" t="s">
        <v>19</v>
      </c>
      <c r="M21" s="166"/>
      <c r="N21" s="131"/>
      <c r="O21" s="131"/>
      <c r="P21" s="131"/>
      <c r="Q21" s="131"/>
      <c r="R21" s="131"/>
      <c r="S21" s="166" t="s">
        <v>20</v>
      </c>
      <c r="T21" s="167"/>
    </row>
    <row r="22" spans="1:20" ht="21.75" customHeight="1" x14ac:dyDescent="0.2">
      <c r="A22" s="232"/>
      <c r="B22" s="135"/>
      <c r="C22" s="136"/>
      <c r="D22" s="136"/>
      <c r="E22" s="136"/>
      <c r="F22" s="136"/>
      <c r="G22" s="136"/>
      <c r="H22" s="19"/>
      <c r="I22" s="165" t="s">
        <v>57</v>
      </c>
      <c r="J22" s="165"/>
      <c r="K22" s="79"/>
      <c r="L22" s="22" t="s">
        <v>17</v>
      </c>
      <c r="M22" s="19" t="s">
        <v>10</v>
      </c>
      <c r="N22" s="164" t="s">
        <v>68</v>
      </c>
      <c r="O22" s="164"/>
      <c r="P22" s="79"/>
      <c r="Q22" s="20" t="s">
        <v>7</v>
      </c>
      <c r="R22" s="164"/>
      <c r="S22" s="164"/>
      <c r="T22" s="21" t="s">
        <v>8</v>
      </c>
    </row>
    <row r="23" spans="1:20" ht="21.75" customHeight="1" x14ac:dyDescent="0.2">
      <c r="A23" s="232"/>
      <c r="B23" s="145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7"/>
    </row>
    <row r="24" spans="1:20" ht="21.75" customHeight="1" thickBot="1" x14ac:dyDescent="0.25">
      <c r="A24" s="233"/>
      <c r="B24" s="218"/>
      <c r="C24" s="137"/>
      <c r="D24" s="137"/>
      <c r="E24" s="137"/>
      <c r="F24" s="137"/>
      <c r="G24" s="137"/>
      <c r="H24" s="137"/>
      <c r="I24" s="137"/>
      <c r="J24" s="137"/>
      <c r="K24" s="137"/>
      <c r="L24" s="23"/>
      <c r="M24" s="19" t="s">
        <v>10</v>
      </c>
      <c r="N24" s="164" t="s">
        <v>53</v>
      </c>
      <c r="O24" s="164"/>
      <c r="P24" s="79"/>
      <c r="Q24" s="20" t="s">
        <v>41</v>
      </c>
      <c r="R24" s="137"/>
      <c r="S24" s="137"/>
      <c r="T24" s="24" t="s">
        <v>47</v>
      </c>
    </row>
    <row r="25" spans="1:20" ht="21.75" customHeight="1" x14ac:dyDescent="0.2">
      <c r="A25" s="231" t="s">
        <v>21</v>
      </c>
      <c r="B25" s="82" t="s">
        <v>3</v>
      </c>
      <c r="C25" s="83"/>
      <c r="D25" s="26" t="s">
        <v>7</v>
      </c>
      <c r="E25" s="88"/>
      <c r="F25" s="26" t="s">
        <v>4</v>
      </c>
      <c r="G25" s="219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1"/>
    </row>
    <row r="26" spans="1:20" ht="21.75" customHeight="1" x14ac:dyDescent="0.2">
      <c r="A26" s="232"/>
      <c r="B26" s="84" t="s">
        <v>3</v>
      </c>
      <c r="C26" s="85"/>
      <c r="D26" s="29" t="s">
        <v>7</v>
      </c>
      <c r="E26" s="89"/>
      <c r="F26" s="29" t="s">
        <v>4</v>
      </c>
      <c r="G26" s="222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4"/>
    </row>
    <row r="27" spans="1:20" ht="21.75" customHeight="1" thickBot="1" x14ac:dyDescent="0.25">
      <c r="A27" s="233"/>
      <c r="B27" s="86" t="s">
        <v>3</v>
      </c>
      <c r="C27" s="87"/>
      <c r="D27" s="32" t="s">
        <v>7</v>
      </c>
      <c r="E27" s="90"/>
      <c r="F27" s="32" t="s">
        <v>4</v>
      </c>
      <c r="G27" s="142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4"/>
    </row>
    <row r="28" spans="1:20" ht="12" customHeight="1" thickBo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ht="44.25" customHeight="1" x14ac:dyDescent="0.2">
      <c r="A29" s="228" t="s">
        <v>33</v>
      </c>
      <c r="B29" s="229"/>
      <c r="C29" s="229"/>
      <c r="D29" s="230"/>
      <c r="E29" s="132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4"/>
    </row>
    <row r="30" spans="1:20" ht="44.25" customHeight="1" x14ac:dyDescent="0.2">
      <c r="A30" s="153" t="s">
        <v>82</v>
      </c>
      <c r="B30" s="154"/>
      <c r="C30" s="154"/>
      <c r="D30" s="155"/>
      <c r="E30" s="123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5"/>
    </row>
    <row r="31" spans="1:20" ht="44.25" customHeight="1" x14ac:dyDescent="0.2">
      <c r="A31" s="150" t="s">
        <v>81</v>
      </c>
      <c r="B31" s="151"/>
      <c r="C31" s="151"/>
      <c r="D31" s="152"/>
      <c r="E31" s="123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5"/>
    </row>
    <row r="32" spans="1:20" ht="44.25" customHeight="1" x14ac:dyDescent="0.2">
      <c r="A32" s="153" t="s">
        <v>83</v>
      </c>
      <c r="B32" s="154"/>
      <c r="C32" s="154"/>
      <c r="D32" s="155"/>
      <c r="E32" s="123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5"/>
    </row>
    <row r="33" spans="1:21" ht="51" customHeight="1" thickBot="1" x14ac:dyDescent="0.25">
      <c r="A33" s="225" t="s">
        <v>84</v>
      </c>
      <c r="B33" s="226"/>
      <c r="C33" s="226"/>
      <c r="D33" s="227"/>
      <c r="E33" s="139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1"/>
    </row>
    <row r="34" spans="1:21" ht="6.75" customHeight="1" x14ac:dyDescent="0.2">
      <c r="A34" s="7"/>
      <c r="B34" s="7"/>
      <c r="C34" s="7"/>
      <c r="D34" s="7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1" ht="13.2" x14ac:dyDescent="0.2">
      <c r="A35" s="35" t="s">
        <v>23</v>
      </c>
    </row>
    <row r="36" spans="1:21" ht="21" customHeight="1" x14ac:dyDescent="0.2">
      <c r="A36" s="158"/>
      <c r="B36" s="159"/>
      <c r="C36" s="158"/>
      <c r="D36" s="159"/>
      <c r="E36" s="158"/>
      <c r="F36" s="159"/>
      <c r="G36" s="158"/>
      <c r="H36" s="159"/>
      <c r="I36" s="158"/>
      <c r="J36" s="159"/>
      <c r="K36" s="158"/>
      <c r="L36" s="159"/>
      <c r="M36" s="158"/>
      <c r="N36" s="159"/>
      <c r="O36" s="158"/>
      <c r="P36" s="159"/>
      <c r="Q36" s="158"/>
      <c r="R36" s="159"/>
      <c r="S36" s="158"/>
      <c r="T36" s="159"/>
    </row>
    <row r="37" spans="1:21" s="8" customFormat="1" ht="12" customHeight="1" thickBot="1" x14ac:dyDescent="0.25">
      <c r="A37" s="97"/>
      <c r="B37" s="97"/>
      <c r="C37" s="97"/>
      <c r="D37" s="97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1" ht="21.75" customHeight="1" x14ac:dyDescent="0.2">
      <c r="A38" s="160" t="s">
        <v>26</v>
      </c>
      <c r="B38" s="161"/>
      <c r="C38" s="161"/>
      <c r="D38" s="161"/>
      <c r="E38" s="161"/>
      <c r="F38" s="161"/>
      <c r="G38" s="161" t="s">
        <v>25</v>
      </c>
      <c r="H38" s="161"/>
      <c r="I38" s="161"/>
      <c r="J38" s="162"/>
      <c r="K38" s="160" t="s">
        <v>37</v>
      </c>
      <c r="L38" s="161"/>
      <c r="M38" s="161"/>
      <c r="N38" s="161"/>
      <c r="O38" s="161"/>
      <c r="P38" s="161"/>
      <c r="Q38" s="161"/>
      <c r="R38" s="161"/>
      <c r="S38" s="161"/>
      <c r="T38" s="162"/>
    </row>
    <row r="39" spans="1:21" ht="21.75" customHeight="1" thickBot="1" x14ac:dyDescent="0.25">
      <c r="A39" s="156"/>
      <c r="B39" s="157"/>
      <c r="C39" s="157"/>
      <c r="D39" s="157"/>
      <c r="E39" s="157"/>
      <c r="F39" s="157"/>
      <c r="G39" s="157"/>
      <c r="H39" s="157"/>
      <c r="I39" s="157"/>
      <c r="J39" s="163"/>
      <c r="K39" s="156" t="s">
        <v>27</v>
      </c>
      <c r="L39" s="157"/>
      <c r="M39" s="157"/>
      <c r="N39" s="157"/>
      <c r="O39" s="157" t="s">
        <v>36</v>
      </c>
      <c r="P39" s="157"/>
      <c r="Q39" s="157"/>
      <c r="R39" s="157" t="s">
        <v>35</v>
      </c>
      <c r="S39" s="157"/>
      <c r="T39" s="163"/>
    </row>
    <row r="40" spans="1:21" ht="13.5" customHeight="1" x14ac:dyDescent="0.2">
      <c r="A40" s="179">
        <v>1</v>
      </c>
      <c r="B40" s="181"/>
      <c r="C40" s="182"/>
      <c r="D40" s="182"/>
      <c r="E40" s="182"/>
      <c r="F40" s="183"/>
      <c r="G40" s="168" t="s">
        <v>54</v>
      </c>
      <c r="H40" s="168"/>
      <c r="I40" s="168"/>
      <c r="J40" s="169"/>
      <c r="K40" s="192"/>
      <c r="L40" s="182"/>
      <c r="M40" s="182"/>
      <c r="N40" s="183"/>
      <c r="O40" s="175" t="s">
        <v>50</v>
      </c>
      <c r="P40" s="175"/>
      <c r="Q40" s="175"/>
      <c r="R40" s="176" t="s">
        <v>35</v>
      </c>
      <c r="S40" s="177"/>
      <c r="T40" s="178"/>
    </row>
    <row r="41" spans="1:21" ht="13.5" customHeight="1" x14ac:dyDescent="0.2">
      <c r="A41" s="180"/>
      <c r="B41" s="184"/>
      <c r="C41" s="185"/>
      <c r="D41" s="185"/>
      <c r="E41" s="185"/>
      <c r="F41" s="186"/>
      <c r="G41" s="187"/>
      <c r="H41" s="188"/>
      <c r="I41" s="188"/>
      <c r="J41" s="189"/>
      <c r="K41" s="193"/>
      <c r="L41" s="185"/>
      <c r="M41" s="185"/>
      <c r="N41" s="186"/>
      <c r="O41" s="187"/>
      <c r="P41" s="188"/>
      <c r="Q41" s="197"/>
      <c r="R41" s="187"/>
      <c r="S41" s="188"/>
      <c r="T41" s="189"/>
      <c r="U41" s="14"/>
    </row>
    <row r="42" spans="1:21" ht="13.5" customHeight="1" x14ac:dyDescent="0.2">
      <c r="A42" s="180"/>
      <c r="B42" s="184"/>
      <c r="C42" s="185"/>
      <c r="D42" s="185"/>
      <c r="E42" s="185"/>
      <c r="F42" s="186"/>
      <c r="G42" s="190" t="s">
        <v>49</v>
      </c>
      <c r="H42" s="191"/>
      <c r="I42" s="191"/>
      <c r="J42" s="91"/>
      <c r="K42" s="194"/>
      <c r="L42" s="195"/>
      <c r="M42" s="195"/>
      <c r="N42" s="196"/>
      <c r="O42" s="198"/>
      <c r="P42" s="199"/>
      <c r="Q42" s="200"/>
      <c r="R42" s="201"/>
      <c r="S42" s="202"/>
      <c r="T42" s="203"/>
    </row>
    <row r="43" spans="1:21" ht="13.5" customHeight="1" x14ac:dyDescent="0.2">
      <c r="A43" s="204">
        <v>2</v>
      </c>
      <c r="B43" s="206"/>
      <c r="C43" s="207"/>
      <c r="D43" s="207"/>
      <c r="E43" s="207"/>
      <c r="F43" s="208"/>
      <c r="G43" s="211" t="s">
        <v>48</v>
      </c>
      <c r="H43" s="211"/>
      <c r="I43" s="211"/>
      <c r="J43" s="212"/>
      <c r="K43" s="193"/>
      <c r="L43" s="185"/>
      <c r="M43" s="185"/>
      <c r="N43" s="186"/>
      <c r="O43" s="213" t="s">
        <v>50</v>
      </c>
      <c r="P43" s="213"/>
      <c r="Q43" s="213"/>
      <c r="R43" s="214" t="s">
        <v>35</v>
      </c>
      <c r="S43" s="215"/>
      <c r="T43" s="216"/>
    </row>
    <row r="44" spans="1:21" ht="13.5" customHeight="1" x14ac:dyDescent="0.2">
      <c r="A44" s="180"/>
      <c r="B44" s="184"/>
      <c r="C44" s="185"/>
      <c r="D44" s="185"/>
      <c r="E44" s="185"/>
      <c r="F44" s="186"/>
      <c r="G44" s="187"/>
      <c r="H44" s="188"/>
      <c r="I44" s="188"/>
      <c r="J44" s="189"/>
      <c r="K44" s="193"/>
      <c r="L44" s="185"/>
      <c r="M44" s="185"/>
      <c r="N44" s="186"/>
      <c r="O44" s="187"/>
      <c r="P44" s="188"/>
      <c r="Q44" s="197"/>
      <c r="R44" s="187"/>
      <c r="S44" s="188"/>
      <c r="T44" s="189"/>
      <c r="U44" s="14"/>
    </row>
    <row r="45" spans="1:21" ht="13.5" customHeight="1" x14ac:dyDescent="0.2">
      <c r="A45" s="205"/>
      <c r="B45" s="209"/>
      <c r="C45" s="195"/>
      <c r="D45" s="195"/>
      <c r="E45" s="195"/>
      <c r="F45" s="196"/>
      <c r="G45" s="210" t="s">
        <v>49</v>
      </c>
      <c r="H45" s="136"/>
      <c r="I45" s="136"/>
      <c r="J45" s="91"/>
      <c r="K45" s="194"/>
      <c r="L45" s="195"/>
      <c r="M45" s="195"/>
      <c r="N45" s="196"/>
      <c r="O45" s="198"/>
      <c r="P45" s="199"/>
      <c r="Q45" s="200"/>
      <c r="R45" s="201"/>
      <c r="S45" s="202"/>
      <c r="T45" s="203"/>
    </row>
    <row r="46" spans="1:21" ht="13.5" customHeight="1" x14ac:dyDescent="0.2">
      <c r="A46" s="204">
        <v>3</v>
      </c>
      <c r="B46" s="206"/>
      <c r="C46" s="207"/>
      <c r="D46" s="207"/>
      <c r="E46" s="207"/>
      <c r="F46" s="208"/>
      <c r="G46" s="211" t="s">
        <v>48</v>
      </c>
      <c r="H46" s="211"/>
      <c r="I46" s="211"/>
      <c r="J46" s="212"/>
      <c r="K46" s="193"/>
      <c r="L46" s="185"/>
      <c r="M46" s="185"/>
      <c r="N46" s="186"/>
      <c r="O46" s="213" t="s">
        <v>50</v>
      </c>
      <c r="P46" s="213"/>
      <c r="Q46" s="213"/>
      <c r="R46" s="214" t="s">
        <v>35</v>
      </c>
      <c r="S46" s="215"/>
      <c r="T46" s="216"/>
    </row>
    <row r="47" spans="1:21" ht="13.5" customHeight="1" x14ac:dyDescent="0.2">
      <c r="A47" s="180"/>
      <c r="B47" s="184"/>
      <c r="C47" s="185"/>
      <c r="D47" s="185"/>
      <c r="E47" s="185"/>
      <c r="F47" s="186"/>
      <c r="G47" s="187"/>
      <c r="H47" s="188"/>
      <c r="I47" s="188"/>
      <c r="J47" s="189"/>
      <c r="K47" s="193"/>
      <c r="L47" s="185"/>
      <c r="M47" s="185"/>
      <c r="N47" s="186"/>
      <c r="O47" s="187"/>
      <c r="P47" s="188"/>
      <c r="Q47" s="197"/>
      <c r="R47" s="187"/>
      <c r="S47" s="188"/>
      <c r="T47" s="189"/>
      <c r="U47" s="14"/>
    </row>
    <row r="48" spans="1:21" ht="13.5" customHeight="1" x14ac:dyDescent="0.2">
      <c r="A48" s="205"/>
      <c r="B48" s="209"/>
      <c r="C48" s="195"/>
      <c r="D48" s="195"/>
      <c r="E48" s="195"/>
      <c r="F48" s="196"/>
      <c r="G48" s="190" t="s">
        <v>49</v>
      </c>
      <c r="H48" s="191"/>
      <c r="I48" s="191"/>
      <c r="J48" s="91"/>
      <c r="K48" s="194"/>
      <c r="L48" s="195"/>
      <c r="M48" s="195"/>
      <c r="N48" s="196"/>
      <c r="O48" s="198"/>
      <c r="P48" s="199"/>
      <c r="Q48" s="200"/>
      <c r="R48" s="201"/>
      <c r="S48" s="202"/>
      <c r="T48" s="203"/>
    </row>
    <row r="49" spans="1:21" ht="13.5" customHeight="1" x14ac:dyDescent="0.2">
      <c r="A49" s="204">
        <v>4</v>
      </c>
      <c r="B49" s="206"/>
      <c r="C49" s="207"/>
      <c r="D49" s="207"/>
      <c r="E49" s="207"/>
      <c r="F49" s="208"/>
      <c r="G49" s="211" t="s">
        <v>55</v>
      </c>
      <c r="H49" s="211"/>
      <c r="I49" s="211"/>
      <c r="J49" s="212"/>
      <c r="K49" s="193"/>
      <c r="L49" s="185"/>
      <c r="M49" s="185"/>
      <c r="N49" s="186"/>
      <c r="O49" s="213" t="s">
        <v>50</v>
      </c>
      <c r="P49" s="213"/>
      <c r="Q49" s="213"/>
      <c r="R49" s="214" t="s">
        <v>35</v>
      </c>
      <c r="S49" s="215"/>
      <c r="T49" s="216"/>
    </row>
    <row r="50" spans="1:21" ht="13.5" customHeight="1" x14ac:dyDescent="0.2">
      <c r="A50" s="180"/>
      <c r="B50" s="184"/>
      <c r="C50" s="185"/>
      <c r="D50" s="185"/>
      <c r="E50" s="185"/>
      <c r="F50" s="186"/>
      <c r="G50" s="187"/>
      <c r="H50" s="188"/>
      <c r="I50" s="188"/>
      <c r="J50" s="189"/>
      <c r="K50" s="193"/>
      <c r="L50" s="185"/>
      <c r="M50" s="185"/>
      <c r="N50" s="186"/>
      <c r="O50" s="187"/>
      <c r="P50" s="188"/>
      <c r="Q50" s="197"/>
      <c r="R50" s="187"/>
      <c r="S50" s="188"/>
      <c r="T50" s="189"/>
      <c r="U50" s="14"/>
    </row>
    <row r="51" spans="1:21" ht="13.5" customHeight="1" x14ac:dyDescent="0.2">
      <c r="A51" s="205"/>
      <c r="B51" s="209"/>
      <c r="C51" s="195"/>
      <c r="D51" s="195"/>
      <c r="E51" s="195"/>
      <c r="F51" s="196"/>
      <c r="G51" s="190" t="s">
        <v>49</v>
      </c>
      <c r="H51" s="191"/>
      <c r="I51" s="191"/>
      <c r="J51" s="91"/>
      <c r="K51" s="194"/>
      <c r="L51" s="195"/>
      <c r="M51" s="195"/>
      <c r="N51" s="196"/>
      <c r="O51" s="198"/>
      <c r="P51" s="199"/>
      <c r="Q51" s="200"/>
      <c r="R51" s="201"/>
      <c r="S51" s="202"/>
      <c r="T51" s="203"/>
    </row>
    <row r="52" spans="1:21" ht="13.5" customHeight="1" x14ac:dyDescent="0.2">
      <c r="A52" s="204">
        <v>5</v>
      </c>
      <c r="B52" s="206"/>
      <c r="C52" s="207"/>
      <c r="D52" s="207"/>
      <c r="E52" s="207"/>
      <c r="F52" s="208"/>
      <c r="G52" s="211" t="s">
        <v>48</v>
      </c>
      <c r="H52" s="211"/>
      <c r="I52" s="211"/>
      <c r="J52" s="212"/>
      <c r="K52" s="298" t="s">
        <v>34</v>
      </c>
      <c r="L52" s="299"/>
      <c r="M52" s="299"/>
      <c r="N52" s="300"/>
      <c r="O52" s="307" t="s">
        <v>51</v>
      </c>
      <c r="P52" s="166"/>
      <c r="Q52" s="308"/>
      <c r="R52" s="318"/>
      <c r="S52" s="319"/>
      <c r="T52" s="320"/>
    </row>
    <row r="53" spans="1:21" ht="13.5" customHeight="1" x14ac:dyDescent="0.2">
      <c r="A53" s="180"/>
      <c r="B53" s="184"/>
      <c r="C53" s="185"/>
      <c r="D53" s="185"/>
      <c r="E53" s="185"/>
      <c r="F53" s="186"/>
      <c r="G53" s="187"/>
      <c r="H53" s="188"/>
      <c r="I53" s="188"/>
      <c r="J53" s="189"/>
      <c r="K53" s="298"/>
      <c r="L53" s="299"/>
      <c r="M53" s="299"/>
      <c r="N53" s="300"/>
      <c r="O53" s="309"/>
      <c r="P53" s="310"/>
      <c r="Q53" s="311"/>
      <c r="R53" s="321"/>
      <c r="S53" s="322"/>
      <c r="T53" s="323"/>
      <c r="U53" s="14"/>
    </row>
    <row r="54" spans="1:21" ht="13.5" customHeight="1" x14ac:dyDescent="0.2">
      <c r="A54" s="180"/>
      <c r="B54" s="184"/>
      <c r="C54" s="185"/>
      <c r="D54" s="185"/>
      <c r="E54" s="185"/>
      <c r="F54" s="186"/>
      <c r="G54" s="302" t="s">
        <v>49</v>
      </c>
      <c r="H54" s="303"/>
      <c r="I54" s="303"/>
      <c r="J54" s="189"/>
      <c r="K54" s="298"/>
      <c r="L54" s="299"/>
      <c r="M54" s="299"/>
      <c r="N54" s="300"/>
      <c r="O54" s="312" t="s">
        <v>52</v>
      </c>
      <c r="P54" s="313"/>
      <c r="Q54" s="314"/>
      <c r="R54" s="324"/>
      <c r="S54" s="325"/>
      <c r="T54" s="326"/>
    </row>
    <row r="55" spans="1:21" ht="13.5" customHeight="1" thickBot="1" x14ac:dyDescent="0.25">
      <c r="A55" s="294"/>
      <c r="B55" s="295"/>
      <c r="C55" s="296"/>
      <c r="D55" s="296"/>
      <c r="E55" s="296"/>
      <c r="F55" s="297"/>
      <c r="G55" s="304"/>
      <c r="H55" s="305"/>
      <c r="I55" s="305"/>
      <c r="J55" s="306"/>
      <c r="K55" s="246"/>
      <c r="L55" s="247"/>
      <c r="M55" s="247"/>
      <c r="N55" s="301"/>
      <c r="O55" s="315"/>
      <c r="P55" s="316"/>
      <c r="Q55" s="317"/>
      <c r="R55" s="327"/>
      <c r="S55" s="328"/>
      <c r="T55" s="306"/>
    </row>
    <row r="56" spans="1:21" ht="12" customHeight="1" thickBot="1" x14ac:dyDescent="0.25"/>
    <row r="57" spans="1:21" ht="27.6" customHeight="1" thickBot="1" x14ac:dyDescent="0.25">
      <c r="A57" s="170" t="s">
        <v>28</v>
      </c>
      <c r="B57" s="171"/>
      <c r="C57" s="171"/>
      <c r="D57" s="171"/>
      <c r="E57" s="172"/>
      <c r="F57" s="173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74"/>
    </row>
    <row r="58" spans="1:21" ht="27.6" customHeight="1" x14ac:dyDescent="0.2">
      <c r="A58" s="288"/>
      <c r="B58" s="289"/>
      <c r="C58" s="289"/>
      <c r="D58" s="289"/>
      <c r="E58" s="289"/>
      <c r="F58" s="289"/>
      <c r="G58" s="289"/>
      <c r="H58" s="289"/>
      <c r="I58" s="289"/>
      <c r="J58" s="289"/>
      <c r="K58" s="289"/>
      <c r="L58" s="289"/>
      <c r="M58" s="289"/>
      <c r="N58" s="289"/>
      <c r="O58" s="289"/>
      <c r="P58" s="289"/>
      <c r="Q58" s="289"/>
      <c r="R58" s="289"/>
      <c r="S58" s="289"/>
      <c r="T58" s="290"/>
    </row>
    <row r="59" spans="1:21" ht="27.6" customHeight="1" x14ac:dyDescent="0.2">
      <c r="A59" s="288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  <c r="O59" s="289"/>
      <c r="P59" s="289"/>
      <c r="Q59" s="289"/>
      <c r="R59" s="289"/>
      <c r="S59" s="289"/>
      <c r="T59" s="290"/>
    </row>
    <row r="60" spans="1:21" ht="27.6" customHeight="1" x14ac:dyDescent="0.2">
      <c r="A60" s="288"/>
      <c r="B60" s="289"/>
      <c r="C60" s="289"/>
      <c r="D60" s="289"/>
      <c r="E60" s="289"/>
      <c r="F60" s="289"/>
      <c r="G60" s="289"/>
      <c r="H60" s="289"/>
      <c r="I60" s="289"/>
      <c r="J60" s="289"/>
      <c r="K60" s="289"/>
      <c r="L60" s="289"/>
      <c r="M60" s="289"/>
      <c r="N60" s="289"/>
      <c r="O60" s="289"/>
      <c r="P60" s="289"/>
      <c r="Q60" s="289"/>
      <c r="R60" s="289"/>
      <c r="S60" s="289"/>
      <c r="T60" s="290"/>
    </row>
    <row r="61" spans="1:21" ht="27.6" customHeight="1" x14ac:dyDescent="0.2">
      <c r="A61" s="288"/>
      <c r="B61" s="289"/>
      <c r="C61" s="289"/>
      <c r="D61" s="289"/>
      <c r="E61" s="289"/>
      <c r="F61" s="289"/>
      <c r="G61" s="289"/>
      <c r="H61" s="289"/>
      <c r="I61" s="289"/>
      <c r="J61" s="289"/>
      <c r="K61" s="289"/>
      <c r="L61" s="289"/>
      <c r="M61" s="289"/>
      <c r="N61" s="289"/>
      <c r="O61" s="289"/>
      <c r="P61" s="289"/>
      <c r="Q61" s="289"/>
      <c r="R61" s="289"/>
      <c r="S61" s="289"/>
      <c r="T61" s="290"/>
    </row>
    <row r="62" spans="1:21" ht="27.6" customHeight="1" x14ac:dyDescent="0.2">
      <c r="A62" s="288"/>
      <c r="B62" s="289"/>
      <c r="C62" s="289"/>
      <c r="D62" s="289"/>
      <c r="E62" s="289"/>
      <c r="F62" s="289"/>
      <c r="G62" s="289"/>
      <c r="H62" s="289"/>
      <c r="I62" s="289"/>
      <c r="J62" s="289"/>
      <c r="K62" s="289"/>
      <c r="L62" s="289"/>
      <c r="M62" s="289"/>
      <c r="N62" s="289"/>
      <c r="O62" s="289"/>
      <c r="P62" s="289"/>
      <c r="Q62" s="289"/>
      <c r="R62" s="289"/>
      <c r="S62" s="289"/>
      <c r="T62" s="290"/>
    </row>
    <row r="63" spans="1:21" ht="27.6" customHeight="1" thickBot="1" x14ac:dyDescent="0.25">
      <c r="A63" s="291"/>
      <c r="B63" s="292"/>
      <c r="C63" s="292"/>
      <c r="D63" s="292"/>
      <c r="E63" s="292"/>
      <c r="F63" s="292"/>
      <c r="G63" s="292"/>
      <c r="H63" s="292"/>
      <c r="I63" s="292"/>
      <c r="J63" s="292"/>
      <c r="K63" s="292"/>
      <c r="L63" s="292"/>
      <c r="M63" s="292"/>
      <c r="N63" s="292"/>
      <c r="O63" s="292"/>
      <c r="P63" s="292"/>
      <c r="Q63" s="292"/>
      <c r="R63" s="292"/>
      <c r="S63" s="292"/>
      <c r="T63" s="293"/>
    </row>
    <row r="64" spans="1:21" ht="27.6" customHeight="1" thickBot="1" x14ac:dyDescent="0.25">
      <c r="A64" s="240" t="s">
        <v>29</v>
      </c>
      <c r="B64" s="241"/>
      <c r="C64" s="241"/>
      <c r="D64" s="241"/>
      <c r="E64" s="242"/>
      <c r="F64" s="173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74"/>
    </row>
    <row r="65" spans="1:20" ht="27.6" customHeight="1" x14ac:dyDescent="0.2">
      <c r="A65" s="288"/>
      <c r="B65" s="289"/>
      <c r="C65" s="289"/>
      <c r="D65" s="289"/>
      <c r="E65" s="289"/>
      <c r="F65" s="289"/>
      <c r="G65" s="289"/>
      <c r="H65" s="289"/>
      <c r="I65" s="289"/>
      <c r="J65" s="289"/>
      <c r="K65" s="289"/>
      <c r="L65" s="289"/>
      <c r="M65" s="289"/>
      <c r="N65" s="289"/>
      <c r="O65" s="289"/>
      <c r="P65" s="289"/>
      <c r="Q65" s="289"/>
      <c r="R65" s="289"/>
      <c r="S65" s="289"/>
      <c r="T65" s="290"/>
    </row>
    <row r="66" spans="1:20" ht="27.6" customHeight="1" x14ac:dyDescent="0.2">
      <c r="A66" s="288"/>
      <c r="B66" s="289"/>
      <c r="C66" s="289"/>
      <c r="D66" s="289"/>
      <c r="E66" s="289"/>
      <c r="F66" s="289"/>
      <c r="G66" s="289"/>
      <c r="H66" s="289"/>
      <c r="I66" s="289"/>
      <c r="J66" s="289"/>
      <c r="K66" s="289"/>
      <c r="L66" s="289"/>
      <c r="M66" s="289"/>
      <c r="N66" s="289"/>
      <c r="O66" s="289"/>
      <c r="P66" s="289"/>
      <c r="Q66" s="289"/>
      <c r="R66" s="289"/>
      <c r="S66" s="289"/>
      <c r="T66" s="290"/>
    </row>
    <row r="67" spans="1:20" ht="27.6" customHeight="1" x14ac:dyDescent="0.2">
      <c r="A67" s="288"/>
      <c r="B67" s="289"/>
      <c r="C67" s="289"/>
      <c r="D67" s="289"/>
      <c r="E67" s="289"/>
      <c r="F67" s="289"/>
      <c r="G67" s="289"/>
      <c r="H67" s="289"/>
      <c r="I67" s="289"/>
      <c r="J67" s="289"/>
      <c r="K67" s="289"/>
      <c r="L67" s="289"/>
      <c r="M67" s="289"/>
      <c r="N67" s="289"/>
      <c r="O67" s="289"/>
      <c r="P67" s="289"/>
      <c r="Q67" s="289"/>
      <c r="R67" s="289"/>
      <c r="S67" s="289"/>
      <c r="T67" s="290"/>
    </row>
    <row r="68" spans="1:20" ht="27.6" customHeight="1" x14ac:dyDescent="0.2">
      <c r="A68" s="288"/>
      <c r="B68" s="289"/>
      <c r="C68" s="289"/>
      <c r="D68" s="289"/>
      <c r="E68" s="289"/>
      <c r="F68" s="289"/>
      <c r="G68" s="289"/>
      <c r="H68" s="289"/>
      <c r="I68" s="289"/>
      <c r="J68" s="289"/>
      <c r="K68" s="289"/>
      <c r="L68" s="289"/>
      <c r="M68" s="289"/>
      <c r="N68" s="289"/>
      <c r="O68" s="289"/>
      <c r="P68" s="289"/>
      <c r="Q68" s="289"/>
      <c r="R68" s="289"/>
      <c r="S68" s="289"/>
      <c r="T68" s="290"/>
    </row>
    <row r="69" spans="1:20" ht="27.6" customHeight="1" x14ac:dyDescent="0.2">
      <c r="A69" s="288"/>
      <c r="B69" s="289"/>
      <c r="C69" s="289"/>
      <c r="D69" s="289"/>
      <c r="E69" s="289"/>
      <c r="F69" s="289"/>
      <c r="G69" s="289"/>
      <c r="H69" s="289"/>
      <c r="I69" s="289"/>
      <c r="J69" s="289"/>
      <c r="K69" s="289"/>
      <c r="L69" s="289"/>
      <c r="M69" s="289"/>
      <c r="N69" s="289"/>
      <c r="O69" s="289"/>
      <c r="P69" s="289"/>
      <c r="Q69" s="289"/>
      <c r="R69" s="289"/>
      <c r="S69" s="289"/>
      <c r="T69" s="290"/>
    </row>
    <row r="70" spans="1:20" ht="27.6" customHeight="1" x14ac:dyDescent="0.2">
      <c r="A70" s="288"/>
      <c r="B70" s="289"/>
      <c r="C70" s="289"/>
      <c r="D70" s="289"/>
      <c r="E70" s="289"/>
      <c r="F70" s="289"/>
      <c r="G70" s="289"/>
      <c r="H70" s="289"/>
      <c r="I70" s="289"/>
      <c r="J70" s="289"/>
      <c r="K70" s="289"/>
      <c r="L70" s="289"/>
      <c r="M70" s="289"/>
      <c r="N70" s="289"/>
      <c r="O70" s="289"/>
      <c r="P70" s="289"/>
      <c r="Q70" s="289"/>
      <c r="R70" s="289"/>
      <c r="S70" s="289"/>
      <c r="T70" s="290"/>
    </row>
    <row r="71" spans="1:20" ht="27.6" customHeight="1" x14ac:dyDescent="0.2">
      <c r="A71" s="288"/>
      <c r="B71" s="289"/>
      <c r="C71" s="289"/>
      <c r="D71" s="289"/>
      <c r="E71" s="289"/>
      <c r="F71" s="289"/>
      <c r="G71" s="289"/>
      <c r="H71" s="289"/>
      <c r="I71" s="289"/>
      <c r="J71" s="289"/>
      <c r="K71" s="289"/>
      <c r="L71" s="289"/>
      <c r="M71" s="289"/>
      <c r="N71" s="289"/>
      <c r="O71" s="289"/>
      <c r="P71" s="289"/>
      <c r="Q71" s="289"/>
      <c r="R71" s="289"/>
      <c r="S71" s="289"/>
      <c r="T71" s="290"/>
    </row>
    <row r="72" spans="1:20" ht="27.6" customHeight="1" x14ac:dyDescent="0.2">
      <c r="A72" s="288"/>
      <c r="B72" s="289"/>
      <c r="C72" s="289"/>
      <c r="D72" s="289"/>
      <c r="E72" s="289"/>
      <c r="F72" s="289"/>
      <c r="G72" s="289"/>
      <c r="H72" s="289"/>
      <c r="I72" s="289"/>
      <c r="J72" s="289"/>
      <c r="K72" s="289"/>
      <c r="L72" s="289"/>
      <c r="M72" s="289"/>
      <c r="N72" s="289"/>
      <c r="O72" s="289"/>
      <c r="P72" s="289"/>
      <c r="Q72" s="289"/>
      <c r="R72" s="289"/>
      <c r="S72" s="289"/>
      <c r="T72" s="290"/>
    </row>
    <row r="73" spans="1:20" ht="27.6" customHeight="1" thickBot="1" x14ac:dyDescent="0.25">
      <c r="A73" s="291"/>
      <c r="B73" s="292"/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292"/>
      <c r="Q73" s="292"/>
      <c r="R73" s="292"/>
      <c r="S73" s="292"/>
      <c r="T73" s="293"/>
    </row>
    <row r="74" spans="1:20" ht="6" customHeight="1" x14ac:dyDescent="0.2"/>
    <row r="75" spans="1:20" ht="13.2" x14ac:dyDescent="0.2">
      <c r="A75" s="35" t="s">
        <v>23</v>
      </c>
    </row>
    <row r="76" spans="1:20" ht="24" customHeight="1" x14ac:dyDescent="0.2">
      <c r="A76" s="279"/>
      <c r="B76" s="280"/>
      <c r="C76" s="280"/>
      <c r="D76" s="280"/>
      <c r="E76" s="280"/>
      <c r="F76" s="280"/>
      <c r="G76" s="280"/>
      <c r="H76" s="280"/>
      <c r="I76" s="280"/>
      <c r="J76" s="280"/>
      <c r="K76" s="280"/>
      <c r="L76" s="280"/>
      <c r="M76" s="280"/>
      <c r="N76" s="280"/>
      <c r="O76" s="280"/>
      <c r="P76" s="280"/>
      <c r="Q76" s="280"/>
      <c r="R76" s="280"/>
      <c r="S76" s="280"/>
      <c r="T76" s="281"/>
    </row>
    <row r="77" spans="1:20" ht="24" customHeight="1" x14ac:dyDescent="0.2">
      <c r="A77" s="282"/>
      <c r="B77" s="283"/>
      <c r="C77" s="283"/>
      <c r="D77" s="283"/>
      <c r="E77" s="283"/>
      <c r="F77" s="283"/>
      <c r="G77" s="283"/>
      <c r="H77" s="283"/>
      <c r="I77" s="283"/>
      <c r="J77" s="283"/>
      <c r="K77" s="283"/>
      <c r="L77" s="283"/>
      <c r="M77" s="283"/>
      <c r="N77" s="283"/>
      <c r="O77" s="283"/>
      <c r="P77" s="283"/>
      <c r="Q77" s="283"/>
      <c r="R77" s="283"/>
      <c r="S77" s="283"/>
      <c r="T77" s="284"/>
    </row>
    <row r="78" spans="1:20" ht="24" customHeight="1" x14ac:dyDescent="0.2">
      <c r="A78" s="282"/>
      <c r="B78" s="283"/>
      <c r="C78" s="283"/>
      <c r="D78" s="283"/>
      <c r="E78" s="283"/>
      <c r="F78" s="283"/>
      <c r="G78" s="283"/>
      <c r="H78" s="283"/>
      <c r="I78" s="283"/>
      <c r="J78" s="283"/>
      <c r="K78" s="283"/>
      <c r="L78" s="283"/>
      <c r="M78" s="283"/>
      <c r="N78" s="283"/>
      <c r="O78" s="283"/>
      <c r="P78" s="283"/>
      <c r="Q78" s="283"/>
      <c r="R78" s="283"/>
      <c r="S78" s="283"/>
      <c r="T78" s="284"/>
    </row>
    <row r="79" spans="1:20" ht="24" customHeight="1" x14ac:dyDescent="0.2">
      <c r="A79" s="282"/>
      <c r="B79" s="283"/>
      <c r="C79" s="283"/>
      <c r="D79" s="283"/>
      <c r="E79" s="283"/>
      <c r="F79" s="283"/>
      <c r="G79" s="283"/>
      <c r="H79" s="283"/>
      <c r="I79" s="283"/>
      <c r="J79" s="283"/>
      <c r="K79" s="283"/>
      <c r="L79" s="283"/>
      <c r="M79" s="283"/>
      <c r="N79" s="283"/>
      <c r="O79" s="283"/>
      <c r="P79" s="283"/>
      <c r="Q79" s="283"/>
      <c r="R79" s="283"/>
      <c r="S79" s="283"/>
      <c r="T79" s="284"/>
    </row>
    <row r="80" spans="1:20" ht="24" customHeight="1" x14ac:dyDescent="0.2">
      <c r="A80" s="282"/>
      <c r="B80" s="283"/>
      <c r="C80" s="283"/>
      <c r="D80" s="283"/>
      <c r="E80" s="283"/>
      <c r="F80" s="283"/>
      <c r="G80" s="283"/>
      <c r="H80" s="283"/>
      <c r="I80" s="283"/>
      <c r="J80" s="283"/>
      <c r="K80" s="283"/>
      <c r="L80" s="283"/>
      <c r="M80" s="283"/>
      <c r="N80" s="283"/>
      <c r="O80" s="283"/>
      <c r="P80" s="283"/>
      <c r="Q80" s="283"/>
      <c r="R80" s="283"/>
      <c r="S80" s="283"/>
      <c r="T80" s="284"/>
    </row>
    <row r="81" spans="1:20" ht="24" customHeight="1" x14ac:dyDescent="0.2">
      <c r="A81" s="285"/>
      <c r="B81" s="286"/>
      <c r="C81" s="286"/>
      <c r="D81" s="286"/>
      <c r="E81" s="286"/>
      <c r="F81" s="286"/>
      <c r="G81" s="286"/>
      <c r="H81" s="286"/>
      <c r="I81" s="286"/>
      <c r="J81" s="286"/>
      <c r="K81" s="286"/>
      <c r="L81" s="286"/>
      <c r="M81" s="286"/>
      <c r="N81" s="286"/>
      <c r="O81" s="286"/>
      <c r="P81" s="286"/>
      <c r="Q81" s="286"/>
      <c r="R81" s="286"/>
      <c r="S81" s="286"/>
      <c r="T81" s="287"/>
    </row>
  </sheetData>
  <sheetProtection algorithmName="SHA-512" hashValue="si/Nw6NXYhq0OIneKykwdCHUMGill3p9ZxzBGChMfMYZ0URrSm9NhjhjiNmzuRs0VMINu6HIVgmxpIY8WuX2QQ==" saltValue="yO5WmE2VfVGCZgroiQxYUQ==" spinCount="100000" sheet="1" scenarios="1" formatCells="0"/>
  <mergeCells count="162">
    <mergeCell ref="G44:J44"/>
    <mergeCell ref="O54:Q55"/>
    <mergeCell ref="R52:T53"/>
    <mergeCell ref="R54:T55"/>
    <mergeCell ref="R46:T46"/>
    <mergeCell ref="G47:J47"/>
    <mergeCell ref="O47:Q47"/>
    <mergeCell ref="G48:I48"/>
    <mergeCell ref="O48:Q48"/>
    <mergeCell ref="R49:T49"/>
    <mergeCell ref="G50:J50"/>
    <mergeCell ref="O50:Q50"/>
    <mergeCell ref="G51:I51"/>
    <mergeCell ref="O51:Q51"/>
    <mergeCell ref="G46:J46"/>
    <mergeCell ref="K46:N48"/>
    <mergeCell ref="A76:T81"/>
    <mergeCell ref="F64:T64"/>
    <mergeCell ref="A64:E64"/>
    <mergeCell ref="A65:T73"/>
    <mergeCell ref="O44:Q44"/>
    <mergeCell ref="O45:Q45"/>
    <mergeCell ref="A52:A55"/>
    <mergeCell ref="B52:F55"/>
    <mergeCell ref="G52:J52"/>
    <mergeCell ref="K52:N55"/>
    <mergeCell ref="A49:A51"/>
    <mergeCell ref="B49:F51"/>
    <mergeCell ref="G49:J49"/>
    <mergeCell ref="K49:N51"/>
    <mergeCell ref="O49:Q49"/>
    <mergeCell ref="O46:Q46"/>
    <mergeCell ref="A58:T63"/>
    <mergeCell ref="R44:T45"/>
    <mergeCell ref="R47:T48"/>
    <mergeCell ref="R50:T51"/>
    <mergeCell ref="G53:J53"/>
    <mergeCell ref="G54:I55"/>
    <mergeCell ref="J54:J55"/>
    <mergeCell ref="O52:Q53"/>
    <mergeCell ref="A11:C11"/>
    <mergeCell ref="A8:C9"/>
    <mergeCell ref="A12:C12"/>
    <mergeCell ref="K12:M12"/>
    <mergeCell ref="D8:N8"/>
    <mergeCell ref="D9:E9"/>
    <mergeCell ref="F9:G9"/>
    <mergeCell ref="D11:G11"/>
    <mergeCell ref="K10:N10"/>
    <mergeCell ref="H11:J11"/>
    <mergeCell ref="K11:N11"/>
    <mergeCell ref="E12:F12"/>
    <mergeCell ref="H12:J12"/>
    <mergeCell ref="A1:T1"/>
    <mergeCell ref="A4:C4"/>
    <mergeCell ref="O4:T4"/>
    <mergeCell ref="A6:C7"/>
    <mergeCell ref="A10:C10"/>
    <mergeCell ref="H10:J10"/>
    <mergeCell ref="D4:N4"/>
    <mergeCell ref="D6:N7"/>
    <mergeCell ref="F10:G10"/>
    <mergeCell ref="D10:E10"/>
    <mergeCell ref="K3:L3"/>
    <mergeCell ref="M3:T3"/>
    <mergeCell ref="A5:C5"/>
    <mergeCell ref="D5:N5"/>
    <mergeCell ref="Q6:R9"/>
    <mergeCell ref="O36:P36"/>
    <mergeCell ref="F21:G21"/>
    <mergeCell ref="B21:E21"/>
    <mergeCell ref="B19:E19"/>
    <mergeCell ref="H19:K19"/>
    <mergeCell ref="F19:G19"/>
    <mergeCell ref="N20:O20"/>
    <mergeCell ref="N22:O22"/>
    <mergeCell ref="L21:M21"/>
    <mergeCell ref="L19:M19"/>
    <mergeCell ref="B24:K24"/>
    <mergeCell ref="G25:T25"/>
    <mergeCell ref="G26:T26"/>
    <mergeCell ref="R22:S22"/>
    <mergeCell ref="R20:S20"/>
    <mergeCell ref="S21:T21"/>
    <mergeCell ref="N21:R21"/>
    <mergeCell ref="A33:D33"/>
    <mergeCell ref="A29:D29"/>
    <mergeCell ref="A30:D30"/>
    <mergeCell ref="A17:A24"/>
    <mergeCell ref="A25:A27"/>
    <mergeCell ref="M36:N36"/>
    <mergeCell ref="B17:K17"/>
    <mergeCell ref="A38:F39"/>
    <mergeCell ref="G38:J39"/>
    <mergeCell ref="G40:J40"/>
    <mergeCell ref="A57:E57"/>
    <mergeCell ref="F57:T57"/>
    <mergeCell ref="O40:Q40"/>
    <mergeCell ref="R40:T40"/>
    <mergeCell ref="A40:A42"/>
    <mergeCell ref="B40:F42"/>
    <mergeCell ref="G41:J41"/>
    <mergeCell ref="G42:I42"/>
    <mergeCell ref="K40:N42"/>
    <mergeCell ref="O41:Q41"/>
    <mergeCell ref="O42:Q42"/>
    <mergeCell ref="R41:T42"/>
    <mergeCell ref="A43:A45"/>
    <mergeCell ref="B43:F45"/>
    <mergeCell ref="K43:N45"/>
    <mergeCell ref="G45:I45"/>
    <mergeCell ref="G43:J43"/>
    <mergeCell ref="O43:Q43"/>
    <mergeCell ref="A46:A48"/>
    <mergeCell ref="B46:F48"/>
    <mergeCell ref="R43:T43"/>
    <mergeCell ref="E33:T33"/>
    <mergeCell ref="G27:T27"/>
    <mergeCell ref="B23:T23"/>
    <mergeCell ref="B18:K18"/>
    <mergeCell ref="A31:D31"/>
    <mergeCell ref="A32:D32"/>
    <mergeCell ref="K39:N39"/>
    <mergeCell ref="A36:B36"/>
    <mergeCell ref="C36:D36"/>
    <mergeCell ref="E36:F36"/>
    <mergeCell ref="G36:H36"/>
    <mergeCell ref="I36:J36"/>
    <mergeCell ref="K38:T38"/>
    <mergeCell ref="O39:Q39"/>
    <mergeCell ref="R39:T39"/>
    <mergeCell ref="N18:O18"/>
    <mergeCell ref="S36:T36"/>
    <mergeCell ref="K36:L36"/>
    <mergeCell ref="N24:O24"/>
    <mergeCell ref="I20:J20"/>
    <mergeCell ref="I22:J22"/>
    <mergeCell ref="Q36:R36"/>
    <mergeCell ref="R18:S18"/>
    <mergeCell ref="S19:T19"/>
    <mergeCell ref="E32:T32"/>
    <mergeCell ref="A14:C14"/>
    <mergeCell ref="K14:M14"/>
    <mergeCell ref="A15:C15"/>
    <mergeCell ref="K15:M15"/>
    <mergeCell ref="N19:R19"/>
    <mergeCell ref="E29:T29"/>
    <mergeCell ref="E30:T30"/>
    <mergeCell ref="B20:G20"/>
    <mergeCell ref="B22:G22"/>
    <mergeCell ref="R24:S24"/>
    <mergeCell ref="H21:K21"/>
    <mergeCell ref="L17:N17"/>
    <mergeCell ref="O12:P12"/>
    <mergeCell ref="R12:T12"/>
    <mergeCell ref="A13:J13"/>
    <mergeCell ref="K13:T13"/>
    <mergeCell ref="D14:J14"/>
    <mergeCell ref="N14:T14"/>
    <mergeCell ref="D15:J15"/>
    <mergeCell ref="N15:T15"/>
    <mergeCell ref="E31:T31"/>
  </mergeCells>
  <phoneticPr fontId="1"/>
  <dataValidations count="12">
    <dataValidation type="list" allowBlank="1" showInputMessage="1" showErrorMessage="1" sqref="R52:T55 J42 J45 J48 J51 J54:J55" xr:uid="{00000000-0002-0000-0000-000000000000}">
      <formula1>"有,無"</formula1>
    </dataValidation>
    <dataValidation type="list" allowBlank="1" showInputMessage="1" showErrorMessage="1" sqref="B25:B27 N18 N20 N22 N24" xr:uid="{00000000-0002-0000-0000-000001000000}">
      <formula1>"平成,令和"</formula1>
    </dataValidation>
    <dataValidation type="list" allowBlank="1" showInputMessage="1" showErrorMessage="1" sqref="R18:S18" xr:uid="{00000000-0002-0000-0000-000002000000}">
      <formula1>"卒業,中退"</formula1>
    </dataValidation>
    <dataValidation type="list" allowBlank="1" showInputMessage="1" showErrorMessage="1" sqref="R20:S20" xr:uid="{00000000-0002-0000-0000-000003000000}">
      <formula1>"卒見,卒,中退"</formula1>
    </dataValidation>
    <dataValidation type="list" allowBlank="1" showInputMessage="1" showErrorMessage="1" sqref="R22:S22" xr:uid="{00000000-0002-0000-0000-000004000000}">
      <formula1>"修見,修了,中退"</formula1>
    </dataValidation>
    <dataValidation type="list" allowBlank="1" showInputMessage="1" showErrorMessage="1" sqref="G40:J40 G43:J43 G46:J46 G49:J49 G52:J52" xr:uid="{00000000-0002-0000-0000-000005000000}">
      <formula1>"訪問日,訪問予定日"</formula1>
    </dataValidation>
    <dataValidation type="list" allowBlank="1" showInputMessage="1" showErrorMessage="1" sqref="O42:Q42 O45:Q45 O48:Q48 O51:Q51" xr:uid="{00000000-0002-0000-0000-000006000000}">
      <formula1>"合格,不合格,未定"</formula1>
    </dataValidation>
    <dataValidation type="list" allowBlank="1" showInputMessage="1" showErrorMessage="1" sqref="D4:N4" xr:uid="{0C35912D-19FB-4CED-9FE3-71677AAE23AC}">
      <formula1>"対面,オンライン"</formula1>
    </dataValidation>
    <dataValidation type="date" allowBlank="1" showInputMessage="1" showErrorMessage="1" error="日付形式で入力してください。" sqref="M3:T3" xr:uid="{D454B20D-2AAE-493B-8F10-14FC0B607F95}">
      <formula1>45089</formula1>
      <formula2>45107</formula2>
    </dataValidation>
    <dataValidation type="date" allowBlank="1" showInputMessage="1" showErrorMessage="1" error="日付形式で入力してください。" sqref="D8:N8" xr:uid="{39EF1ABD-0F6E-4754-9ACF-A0CDE4880842}">
      <formula1>1</formula1>
      <formula2>44562</formula2>
    </dataValidation>
    <dataValidation type="list" allowBlank="1" showInputMessage="1" showErrorMessage="1" sqref="L17" xr:uid="{A7187422-F040-49D9-A730-698C2ECA6CAB}">
      <formula1>"高等学校,高等専門学校"</formula1>
    </dataValidation>
    <dataValidation type="list" allowBlank="1" showInputMessage="1" showErrorMessage="1" sqref="D11:G11" xr:uid="{A15B9C10-178F-424F-9703-FF352CECBD5E}">
      <formula1>$W$4:$W$12</formula1>
    </dataValidation>
  </dataValidations>
  <printOptions horizontalCentered="1"/>
  <pageMargins left="0.78740157480314965" right="0.39370078740157483" top="0.39370078740157483" bottom="0.19685039370078741" header="0.19685039370078741" footer="0.19685039370078741"/>
  <pageSetup paperSize="9" scale="92" fitToHeight="2" orientation="portrait" r:id="rId1"/>
  <rowBreaks count="1" manualBreakCount="1">
    <brk id="36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AE81"/>
  <sheetViews>
    <sheetView view="pageBreakPreview" zoomScale="85" zoomScaleNormal="85" zoomScaleSheetLayoutView="85" workbookViewId="0">
      <selection activeCell="T10" sqref="T10"/>
    </sheetView>
  </sheetViews>
  <sheetFormatPr defaultColWidth="4.44140625" defaultRowHeight="24" customHeight="1" x14ac:dyDescent="0.2"/>
  <cols>
    <col min="1" max="20" width="4.44140625" style="1" customWidth="1"/>
    <col min="21" max="16384" width="4.44140625" style="1"/>
  </cols>
  <sheetData>
    <row r="1" spans="1:31" ht="32.25" customHeight="1" x14ac:dyDescent="0.2">
      <c r="A1" s="236" t="s">
        <v>59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</row>
    <row r="2" spans="1:31" ht="13.5" customHeight="1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31" s="13" customFormat="1" ht="24" customHeight="1" thickBot="1" x14ac:dyDescent="0.25">
      <c r="A3" s="65"/>
      <c r="B3" s="65"/>
      <c r="C3" s="65"/>
      <c r="D3" s="65"/>
      <c r="E3" s="65"/>
      <c r="F3" s="65"/>
      <c r="G3" s="65"/>
      <c r="H3" s="65"/>
      <c r="I3" s="66"/>
      <c r="J3" s="66"/>
      <c r="K3" s="262" t="s">
        <v>55</v>
      </c>
      <c r="L3" s="262"/>
      <c r="M3" s="351">
        <v>45089</v>
      </c>
      <c r="N3" s="351"/>
      <c r="O3" s="351"/>
      <c r="P3" s="351"/>
      <c r="Q3" s="351"/>
      <c r="R3" s="351"/>
      <c r="S3" s="351"/>
      <c r="T3" s="351"/>
      <c r="W3" s="1" t="s">
        <v>2</v>
      </c>
    </row>
    <row r="4" spans="1:31" ht="24" customHeight="1" thickBot="1" x14ac:dyDescent="0.25">
      <c r="A4" s="237" t="s">
        <v>115</v>
      </c>
      <c r="B4" s="238"/>
      <c r="C4" s="239"/>
      <c r="D4" s="348" t="s">
        <v>116</v>
      </c>
      <c r="E4" s="349"/>
      <c r="F4" s="349"/>
      <c r="G4" s="349"/>
      <c r="H4" s="349"/>
      <c r="I4" s="349"/>
      <c r="J4" s="349"/>
      <c r="K4" s="349"/>
      <c r="L4" s="349"/>
      <c r="M4" s="349"/>
      <c r="N4" s="350"/>
      <c r="O4" s="240" t="s">
        <v>24</v>
      </c>
      <c r="P4" s="241"/>
      <c r="Q4" s="241"/>
      <c r="R4" s="241"/>
      <c r="S4" s="241"/>
      <c r="T4" s="242"/>
      <c r="W4" s="1" t="s">
        <v>105</v>
      </c>
    </row>
    <row r="5" spans="1:31" ht="24" customHeight="1" x14ac:dyDescent="0.2">
      <c r="A5" s="237" t="s">
        <v>31</v>
      </c>
      <c r="B5" s="238"/>
      <c r="C5" s="239"/>
      <c r="D5" s="378" t="s">
        <v>62</v>
      </c>
      <c r="E5" s="379"/>
      <c r="F5" s="379"/>
      <c r="G5" s="379"/>
      <c r="H5" s="379"/>
      <c r="I5" s="379"/>
      <c r="J5" s="379"/>
      <c r="K5" s="379"/>
      <c r="L5" s="379"/>
      <c r="M5" s="379"/>
      <c r="N5" s="380"/>
      <c r="O5" s="73"/>
      <c r="P5" s="74"/>
      <c r="Q5" s="74"/>
      <c r="R5" s="74"/>
      <c r="S5" s="74"/>
      <c r="T5" s="75"/>
    </row>
    <row r="6" spans="1:31" ht="24" customHeight="1" x14ac:dyDescent="0.2">
      <c r="A6" s="243" t="s">
        <v>5</v>
      </c>
      <c r="B6" s="244"/>
      <c r="C6" s="245"/>
      <c r="D6" s="362" t="s">
        <v>61</v>
      </c>
      <c r="E6" s="363"/>
      <c r="F6" s="363"/>
      <c r="G6" s="363"/>
      <c r="H6" s="363"/>
      <c r="I6" s="363"/>
      <c r="J6" s="363"/>
      <c r="K6" s="363"/>
      <c r="L6" s="363"/>
      <c r="M6" s="363"/>
      <c r="N6" s="364"/>
      <c r="O6" s="5"/>
      <c r="P6" s="13"/>
      <c r="Q6" s="381" t="s">
        <v>30</v>
      </c>
      <c r="R6" s="381"/>
      <c r="S6" s="13"/>
      <c r="T6" s="4"/>
      <c r="W6" s="1" t="s">
        <v>106</v>
      </c>
    </row>
    <row r="7" spans="1:31" ht="24" customHeight="1" thickBot="1" x14ac:dyDescent="0.25">
      <c r="A7" s="246"/>
      <c r="B7" s="247"/>
      <c r="C7" s="248"/>
      <c r="D7" s="365"/>
      <c r="E7" s="366"/>
      <c r="F7" s="366"/>
      <c r="G7" s="366"/>
      <c r="H7" s="366"/>
      <c r="I7" s="366"/>
      <c r="J7" s="366"/>
      <c r="K7" s="366"/>
      <c r="L7" s="366"/>
      <c r="M7" s="366"/>
      <c r="N7" s="367"/>
      <c r="O7" s="5"/>
      <c r="Q7" s="381"/>
      <c r="R7" s="381"/>
      <c r="S7" s="13"/>
      <c r="T7" s="4"/>
      <c r="W7" s="1" t="s">
        <v>107</v>
      </c>
      <c r="AE7" s="13"/>
    </row>
    <row r="8" spans="1:31" ht="24" customHeight="1" x14ac:dyDescent="0.2">
      <c r="A8" s="237" t="s">
        <v>0</v>
      </c>
      <c r="B8" s="238"/>
      <c r="C8" s="239"/>
      <c r="D8" s="368">
        <v>35915</v>
      </c>
      <c r="E8" s="369"/>
      <c r="F8" s="369"/>
      <c r="G8" s="369"/>
      <c r="H8" s="369"/>
      <c r="I8" s="369"/>
      <c r="J8" s="369"/>
      <c r="K8" s="369"/>
      <c r="L8" s="369"/>
      <c r="M8" s="369"/>
      <c r="N8" s="370"/>
      <c r="O8" s="5"/>
      <c r="P8" s="13"/>
      <c r="Q8" s="381"/>
      <c r="R8" s="381"/>
      <c r="S8" s="13"/>
      <c r="T8" s="4"/>
      <c r="W8" s="1" t="s">
        <v>108</v>
      </c>
    </row>
    <row r="9" spans="1:31" ht="24" customHeight="1" thickBot="1" x14ac:dyDescent="0.25">
      <c r="A9" s="246"/>
      <c r="B9" s="247"/>
      <c r="C9" s="248"/>
      <c r="D9" s="268" t="s">
        <v>12</v>
      </c>
      <c r="E9" s="262"/>
      <c r="F9" s="129">
        <f>IF(D8="","",YEAR(D8))</f>
        <v>1998</v>
      </c>
      <c r="G9" s="129"/>
      <c r="H9" s="38" t="s">
        <v>17</v>
      </c>
      <c r="I9" s="16"/>
      <c r="J9" s="17"/>
      <c r="K9" s="17" t="s">
        <v>10</v>
      </c>
      <c r="L9" s="99">
        <f>DATEDIF(D8,M3,"Y")</f>
        <v>25</v>
      </c>
      <c r="M9" s="38" t="s">
        <v>9</v>
      </c>
      <c r="N9" s="18" t="s">
        <v>8</v>
      </c>
      <c r="O9" s="5"/>
      <c r="P9" s="13"/>
      <c r="Q9" s="381"/>
      <c r="R9" s="381"/>
      <c r="S9" s="13"/>
      <c r="T9" s="4"/>
      <c r="W9" s="1" t="s">
        <v>109</v>
      </c>
    </row>
    <row r="10" spans="1:31" ht="24" customHeight="1" x14ac:dyDescent="0.2">
      <c r="A10" s="352" t="s">
        <v>32</v>
      </c>
      <c r="B10" s="353"/>
      <c r="C10" s="354"/>
      <c r="D10" s="371" t="s">
        <v>76</v>
      </c>
      <c r="E10" s="372"/>
      <c r="F10" s="373" t="s">
        <v>6</v>
      </c>
      <c r="G10" s="374"/>
      <c r="H10" s="352" t="s">
        <v>104</v>
      </c>
      <c r="I10" s="353"/>
      <c r="J10" s="354"/>
      <c r="K10" s="346">
        <v>12345</v>
      </c>
      <c r="L10" s="347"/>
      <c r="M10" s="347"/>
      <c r="N10" s="355"/>
      <c r="O10" s="5"/>
      <c r="P10" s="13"/>
      <c r="S10" s="13"/>
      <c r="T10" s="4"/>
      <c r="W10" s="1" t="s">
        <v>110</v>
      </c>
    </row>
    <row r="11" spans="1:31" ht="24" customHeight="1" thickBot="1" x14ac:dyDescent="0.25">
      <c r="A11" s="356" t="s">
        <v>2</v>
      </c>
      <c r="B11" s="357"/>
      <c r="C11" s="358"/>
      <c r="D11" s="359" t="s">
        <v>109</v>
      </c>
      <c r="E11" s="360"/>
      <c r="F11" s="360"/>
      <c r="G11" s="361"/>
      <c r="H11" s="274" t="s">
        <v>75</v>
      </c>
      <c r="I11" s="275"/>
      <c r="J11" s="275"/>
      <c r="K11" s="375">
        <v>10</v>
      </c>
      <c r="L11" s="376"/>
      <c r="M11" s="376"/>
      <c r="N11" s="377"/>
      <c r="O11" s="5"/>
      <c r="P11" s="13"/>
      <c r="Q11" s="13"/>
      <c r="R11" s="13"/>
      <c r="S11" s="13"/>
      <c r="T11" s="4"/>
      <c r="W11" s="1" t="s">
        <v>111</v>
      </c>
    </row>
    <row r="12" spans="1:31" ht="24" customHeight="1" thickBot="1" x14ac:dyDescent="0.25">
      <c r="A12" s="240" t="s">
        <v>39</v>
      </c>
      <c r="B12" s="241"/>
      <c r="C12" s="242"/>
      <c r="D12" s="92" t="s">
        <v>11</v>
      </c>
      <c r="E12" s="107">
        <v>100</v>
      </c>
      <c r="F12" s="107"/>
      <c r="G12" s="78" t="s">
        <v>38</v>
      </c>
      <c r="H12" s="108" t="s">
        <v>125</v>
      </c>
      <c r="I12" s="108"/>
      <c r="J12" s="109"/>
      <c r="K12" s="240" t="s">
        <v>13</v>
      </c>
      <c r="L12" s="241"/>
      <c r="M12" s="242"/>
      <c r="N12" s="37" t="s">
        <v>11</v>
      </c>
      <c r="O12" s="336" t="s">
        <v>38</v>
      </c>
      <c r="P12" s="336"/>
      <c r="Q12" s="336"/>
      <c r="R12" s="336"/>
      <c r="S12" s="336"/>
      <c r="T12" s="34"/>
      <c r="W12" s="1" t="s">
        <v>112</v>
      </c>
    </row>
    <row r="13" spans="1:31" ht="40.5" customHeight="1" x14ac:dyDescent="0.2">
      <c r="A13" s="330" t="s">
        <v>63</v>
      </c>
      <c r="B13" s="331"/>
      <c r="C13" s="331"/>
      <c r="D13" s="331"/>
      <c r="E13" s="331"/>
      <c r="F13" s="331"/>
      <c r="G13" s="331"/>
      <c r="H13" s="331"/>
      <c r="I13" s="331"/>
      <c r="J13" s="332"/>
      <c r="K13" s="330"/>
      <c r="L13" s="331"/>
      <c r="M13" s="331"/>
      <c r="N13" s="331"/>
      <c r="O13" s="331"/>
      <c r="P13" s="331"/>
      <c r="Q13" s="331"/>
      <c r="R13" s="331"/>
      <c r="S13" s="331"/>
      <c r="T13" s="332"/>
      <c r="W13" s="70" t="s">
        <v>113</v>
      </c>
    </row>
    <row r="14" spans="1:31" ht="24" customHeight="1" thickBot="1" x14ac:dyDescent="0.25">
      <c r="A14" s="126" t="s">
        <v>22</v>
      </c>
      <c r="B14" s="127"/>
      <c r="C14" s="127"/>
      <c r="D14" s="127"/>
      <c r="E14" s="127"/>
      <c r="F14" s="127"/>
      <c r="G14" s="127"/>
      <c r="H14" s="127"/>
      <c r="I14" s="127"/>
      <c r="J14" s="333"/>
      <c r="K14" s="126" t="s">
        <v>22</v>
      </c>
      <c r="L14" s="127"/>
      <c r="M14" s="127"/>
      <c r="N14" s="334"/>
      <c r="O14" s="334"/>
      <c r="P14" s="334"/>
      <c r="Q14" s="334"/>
      <c r="R14" s="334"/>
      <c r="S14" s="334"/>
      <c r="T14" s="335"/>
    </row>
    <row r="15" spans="1:31" ht="24" customHeight="1" thickBot="1" x14ac:dyDescent="0.25">
      <c r="A15" s="128" t="s">
        <v>14</v>
      </c>
      <c r="B15" s="129"/>
      <c r="C15" s="130"/>
      <c r="D15" s="337" t="s">
        <v>64</v>
      </c>
      <c r="E15" s="338"/>
      <c r="F15" s="338"/>
      <c r="G15" s="338"/>
      <c r="H15" s="338"/>
      <c r="I15" s="338"/>
      <c r="J15" s="339"/>
      <c r="K15" s="340" t="s">
        <v>40</v>
      </c>
      <c r="L15" s="341"/>
      <c r="M15" s="342"/>
      <c r="N15" s="343" t="s">
        <v>65</v>
      </c>
      <c r="O15" s="344"/>
      <c r="P15" s="344"/>
      <c r="Q15" s="344"/>
      <c r="R15" s="344"/>
      <c r="S15" s="344"/>
      <c r="T15" s="345"/>
    </row>
    <row r="16" spans="1:31" ht="12" customHeight="1" thickBo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1.75" customHeight="1" x14ac:dyDescent="0.2">
      <c r="A17" s="231" t="s">
        <v>15</v>
      </c>
      <c r="B17" s="346" t="s">
        <v>114</v>
      </c>
      <c r="C17" s="347"/>
      <c r="D17" s="347"/>
      <c r="E17" s="347"/>
      <c r="F17" s="347"/>
      <c r="G17" s="347"/>
      <c r="H17" s="347"/>
      <c r="I17" s="347"/>
      <c r="J17" s="347"/>
      <c r="K17" s="347"/>
      <c r="L17" s="347" t="s">
        <v>16</v>
      </c>
      <c r="M17" s="347"/>
      <c r="N17" s="347"/>
      <c r="O17" s="347"/>
      <c r="P17" s="347"/>
      <c r="Q17" s="347"/>
      <c r="R17" s="347"/>
      <c r="S17" s="347"/>
      <c r="T17" s="355"/>
    </row>
    <row r="18" spans="1:20" ht="21.75" customHeight="1" x14ac:dyDescent="0.2">
      <c r="A18" s="232"/>
      <c r="B18" s="135"/>
      <c r="C18" s="136"/>
      <c r="D18" s="136"/>
      <c r="E18" s="136"/>
      <c r="F18" s="136"/>
      <c r="G18" s="136"/>
      <c r="H18" s="136"/>
      <c r="I18" s="136"/>
      <c r="J18" s="136"/>
      <c r="K18" s="136"/>
      <c r="L18" s="41"/>
      <c r="M18" s="41" t="s">
        <v>10</v>
      </c>
      <c r="N18" s="136" t="s">
        <v>53</v>
      </c>
      <c r="O18" s="136"/>
      <c r="P18" s="36">
        <v>29</v>
      </c>
      <c r="Q18" s="36" t="s">
        <v>7</v>
      </c>
      <c r="R18" s="136" t="s">
        <v>42</v>
      </c>
      <c r="S18" s="136"/>
      <c r="T18" s="21" t="s">
        <v>8</v>
      </c>
    </row>
    <row r="19" spans="1:20" ht="21.75" customHeight="1" x14ac:dyDescent="0.2">
      <c r="A19" s="232"/>
      <c r="B19" s="329" t="s">
        <v>66</v>
      </c>
      <c r="C19" s="166"/>
      <c r="D19" s="166"/>
      <c r="E19" s="166"/>
      <c r="F19" s="166" t="s">
        <v>46</v>
      </c>
      <c r="G19" s="166"/>
      <c r="H19" s="166" t="s">
        <v>67</v>
      </c>
      <c r="I19" s="166"/>
      <c r="J19" s="166"/>
      <c r="K19" s="166"/>
      <c r="L19" s="166" t="s">
        <v>45</v>
      </c>
      <c r="M19" s="166"/>
      <c r="N19" s="166" t="s">
        <v>67</v>
      </c>
      <c r="O19" s="166"/>
      <c r="P19" s="166"/>
      <c r="Q19" s="166"/>
      <c r="R19" s="166"/>
      <c r="S19" s="166" t="s">
        <v>44</v>
      </c>
      <c r="T19" s="167"/>
    </row>
    <row r="20" spans="1:20" ht="21.75" customHeight="1" x14ac:dyDescent="0.2">
      <c r="A20" s="232"/>
      <c r="B20" s="135"/>
      <c r="C20" s="136"/>
      <c r="D20" s="136"/>
      <c r="E20" s="136"/>
      <c r="F20" s="136"/>
      <c r="G20" s="136"/>
      <c r="H20" s="41"/>
      <c r="I20" s="165" t="s">
        <v>56</v>
      </c>
      <c r="J20" s="165"/>
      <c r="K20" s="36">
        <v>2</v>
      </c>
      <c r="L20" s="22" t="s">
        <v>17</v>
      </c>
      <c r="M20" s="41" t="s">
        <v>10</v>
      </c>
      <c r="N20" s="136" t="s">
        <v>68</v>
      </c>
      <c r="O20" s="136"/>
      <c r="P20" s="36">
        <v>3</v>
      </c>
      <c r="Q20" s="36" t="s">
        <v>7</v>
      </c>
      <c r="R20" s="136" t="s">
        <v>69</v>
      </c>
      <c r="S20" s="136"/>
      <c r="T20" s="21" t="s">
        <v>8</v>
      </c>
    </row>
    <row r="21" spans="1:20" ht="21.75" customHeight="1" x14ac:dyDescent="0.2">
      <c r="A21" s="232"/>
      <c r="B21" s="329" t="s">
        <v>70</v>
      </c>
      <c r="C21" s="166"/>
      <c r="D21" s="166"/>
      <c r="E21" s="166"/>
      <c r="F21" s="166" t="s">
        <v>18</v>
      </c>
      <c r="G21" s="166"/>
      <c r="H21" s="166" t="s">
        <v>71</v>
      </c>
      <c r="I21" s="166"/>
      <c r="J21" s="166"/>
      <c r="K21" s="166"/>
      <c r="L21" s="166" t="s">
        <v>19</v>
      </c>
      <c r="M21" s="166"/>
      <c r="N21" s="166"/>
      <c r="O21" s="166"/>
      <c r="P21" s="166"/>
      <c r="Q21" s="166"/>
      <c r="R21" s="166"/>
      <c r="S21" s="166" t="s">
        <v>20</v>
      </c>
      <c r="T21" s="167"/>
    </row>
    <row r="22" spans="1:20" ht="21.75" customHeight="1" x14ac:dyDescent="0.2">
      <c r="A22" s="232"/>
      <c r="B22" s="135"/>
      <c r="C22" s="136"/>
      <c r="D22" s="136"/>
      <c r="E22" s="136"/>
      <c r="F22" s="136"/>
      <c r="G22" s="136"/>
      <c r="H22" s="41"/>
      <c r="I22" s="165" t="s">
        <v>57</v>
      </c>
      <c r="J22" s="165"/>
      <c r="K22" s="36">
        <v>2</v>
      </c>
      <c r="L22" s="22" t="s">
        <v>17</v>
      </c>
      <c r="M22" s="41" t="s">
        <v>10</v>
      </c>
      <c r="N22" s="136" t="s">
        <v>68</v>
      </c>
      <c r="O22" s="136"/>
      <c r="P22" s="36">
        <v>5</v>
      </c>
      <c r="Q22" s="36" t="s">
        <v>7</v>
      </c>
      <c r="R22" s="136" t="s">
        <v>72</v>
      </c>
      <c r="S22" s="136"/>
      <c r="T22" s="21" t="s">
        <v>8</v>
      </c>
    </row>
    <row r="23" spans="1:20" ht="21.75" customHeight="1" x14ac:dyDescent="0.2">
      <c r="A23" s="232"/>
      <c r="B23" s="382"/>
      <c r="C23" s="383"/>
      <c r="D23" s="383"/>
      <c r="E23" s="383"/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4"/>
    </row>
    <row r="24" spans="1:20" ht="21.75" customHeight="1" thickBot="1" x14ac:dyDescent="0.25">
      <c r="A24" s="233"/>
      <c r="B24" s="126"/>
      <c r="C24" s="127"/>
      <c r="D24" s="127"/>
      <c r="E24" s="127"/>
      <c r="F24" s="127"/>
      <c r="G24" s="127"/>
      <c r="H24" s="127"/>
      <c r="I24" s="127"/>
      <c r="J24" s="127"/>
      <c r="K24" s="127"/>
      <c r="L24" s="23"/>
      <c r="M24" s="41" t="s">
        <v>10</v>
      </c>
      <c r="N24" s="127" t="s">
        <v>53</v>
      </c>
      <c r="O24" s="127"/>
      <c r="P24" s="36"/>
      <c r="Q24" s="36" t="s">
        <v>7</v>
      </c>
      <c r="R24" s="127"/>
      <c r="S24" s="127"/>
      <c r="T24" s="24" t="s">
        <v>47</v>
      </c>
    </row>
    <row r="25" spans="1:20" ht="21.75" customHeight="1" x14ac:dyDescent="0.2">
      <c r="A25" s="231" t="s">
        <v>21</v>
      </c>
      <c r="B25" s="25" t="s">
        <v>3</v>
      </c>
      <c r="C25" s="26"/>
      <c r="D25" s="26" t="s">
        <v>7</v>
      </c>
      <c r="E25" s="27"/>
      <c r="F25" s="26" t="s">
        <v>4</v>
      </c>
      <c r="G25" s="397"/>
      <c r="H25" s="398"/>
      <c r="I25" s="398"/>
      <c r="J25" s="398"/>
      <c r="K25" s="398"/>
      <c r="L25" s="398"/>
      <c r="M25" s="398"/>
      <c r="N25" s="398"/>
      <c r="O25" s="398"/>
      <c r="P25" s="398"/>
      <c r="Q25" s="398"/>
      <c r="R25" s="398"/>
      <c r="S25" s="398"/>
      <c r="T25" s="399"/>
    </row>
    <row r="26" spans="1:20" ht="21.75" customHeight="1" x14ac:dyDescent="0.2">
      <c r="A26" s="232"/>
      <c r="B26" s="28" t="s">
        <v>3</v>
      </c>
      <c r="C26" s="29"/>
      <c r="D26" s="29" t="s">
        <v>7</v>
      </c>
      <c r="E26" s="30"/>
      <c r="F26" s="29" t="s">
        <v>4</v>
      </c>
      <c r="G26" s="394"/>
      <c r="H26" s="395"/>
      <c r="I26" s="395"/>
      <c r="J26" s="395"/>
      <c r="K26" s="395"/>
      <c r="L26" s="395"/>
      <c r="M26" s="395"/>
      <c r="N26" s="395"/>
      <c r="O26" s="395"/>
      <c r="P26" s="395"/>
      <c r="Q26" s="395"/>
      <c r="R26" s="395"/>
      <c r="S26" s="395"/>
      <c r="T26" s="396"/>
    </row>
    <row r="27" spans="1:20" ht="21.75" customHeight="1" thickBot="1" x14ac:dyDescent="0.25">
      <c r="A27" s="233"/>
      <c r="B27" s="31" t="s">
        <v>3</v>
      </c>
      <c r="C27" s="32"/>
      <c r="D27" s="32" t="s">
        <v>7</v>
      </c>
      <c r="E27" s="33"/>
      <c r="F27" s="32" t="s">
        <v>4</v>
      </c>
      <c r="G27" s="391"/>
      <c r="H27" s="392"/>
      <c r="I27" s="392"/>
      <c r="J27" s="392"/>
      <c r="K27" s="392"/>
      <c r="L27" s="392"/>
      <c r="M27" s="392"/>
      <c r="N27" s="392"/>
      <c r="O27" s="392"/>
      <c r="P27" s="392"/>
      <c r="Q27" s="392"/>
      <c r="R27" s="392"/>
      <c r="S27" s="392"/>
      <c r="T27" s="393"/>
    </row>
    <row r="28" spans="1:20" ht="12" customHeight="1" thickBo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ht="44.25" customHeight="1" x14ac:dyDescent="0.2">
      <c r="A29" s="228" t="s">
        <v>33</v>
      </c>
      <c r="B29" s="229"/>
      <c r="C29" s="229"/>
      <c r="D29" s="230"/>
      <c r="E29" s="388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89"/>
      <c r="T29" s="390"/>
    </row>
    <row r="30" spans="1:20" ht="44.25" customHeight="1" x14ac:dyDescent="0.2">
      <c r="A30" s="153" t="s">
        <v>82</v>
      </c>
      <c r="B30" s="154"/>
      <c r="C30" s="154"/>
      <c r="D30" s="155"/>
      <c r="E30" s="385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7"/>
    </row>
    <row r="31" spans="1:20" ht="44.25" customHeight="1" x14ac:dyDescent="0.2">
      <c r="A31" s="150" t="s">
        <v>81</v>
      </c>
      <c r="B31" s="151"/>
      <c r="C31" s="151"/>
      <c r="D31" s="152"/>
      <c r="E31" s="385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7"/>
    </row>
    <row r="32" spans="1:20" ht="44.25" customHeight="1" x14ac:dyDescent="0.2">
      <c r="A32" s="153" t="s">
        <v>83</v>
      </c>
      <c r="B32" s="154"/>
      <c r="C32" s="154"/>
      <c r="D32" s="155"/>
      <c r="E32" s="385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7"/>
    </row>
    <row r="33" spans="1:21" ht="51" customHeight="1" thickBot="1" x14ac:dyDescent="0.25">
      <c r="A33" s="225" t="s">
        <v>84</v>
      </c>
      <c r="B33" s="226"/>
      <c r="C33" s="226"/>
      <c r="D33" s="227"/>
      <c r="E33" s="400"/>
      <c r="F33" s="401"/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01"/>
      <c r="R33" s="401"/>
      <c r="S33" s="401"/>
      <c r="T33" s="402"/>
    </row>
    <row r="34" spans="1:21" ht="6.75" customHeight="1" x14ac:dyDescent="0.2">
      <c r="A34" s="7"/>
      <c r="B34" s="7"/>
      <c r="C34" s="7"/>
      <c r="D34" s="7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1" ht="13.2" x14ac:dyDescent="0.2">
      <c r="A35" s="35" t="s">
        <v>23</v>
      </c>
    </row>
    <row r="36" spans="1:21" ht="21" customHeight="1" x14ac:dyDescent="0.2">
      <c r="A36" s="403"/>
      <c r="B36" s="404"/>
      <c r="C36" s="403"/>
      <c r="D36" s="404"/>
      <c r="E36" s="403"/>
      <c r="F36" s="404"/>
      <c r="G36" s="403"/>
      <c r="H36" s="404"/>
      <c r="I36" s="403"/>
      <c r="J36" s="404"/>
      <c r="K36" s="403"/>
      <c r="L36" s="404"/>
      <c r="M36" s="403"/>
      <c r="N36" s="404"/>
      <c r="O36" s="403"/>
      <c r="P36" s="404"/>
      <c r="Q36" s="403"/>
      <c r="R36" s="404"/>
      <c r="S36" s="403"/>
      <c r="T36" s="404"/>
    </row>
    <row r="37" spans="1:21" s="8" customFormat="1" ht="12" customHeight="1" thickBot="1" x14ac:dyDescent="0.25">
      <c r="A37" s="9"/>
      <c r="B37" s="9"/>
      <c r="C37" s="9"/>
      <c r="D37" s="9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:21" ht="21.75" customHeight="1" x14ac:dyDescent="0.2">
      <c r="A38" s="160" t="s">
        <v>26</v>
      </c>
      <c r="B38" s="161"/>
      <c r="C38" s="161"/>
      <c r="D38" s="161"/>
      <c r="E38" s="161"/>
      <c r="F38" s="161"/>
      <c r="G38" s="161" t="s">
        <v>25</v>
      </c>
      <c r="H38" s="161"/>
      <c r="I38" s="161"/>
      <c r="J38" s="162"/>
      <c r="K38" s="409" t="s">
        <v>37</v>
      </c>
      <c r="L38" s="410"/>
      <c r="M38" s="410"/>
      <c r="N38" s="410"/>
      <c r="O38" s="410"/>
      <c r="P38" s="410"/>
      <c r="Q38" s="410"/>
      <c r="R38" s="410"/>
      <c r="S38" s="410"/>
      <c r="T38" s="411"/>
    </row>
    <row r="39" spans="1:21" ht="21.75" customHeight="1" thickBot="1" x14ac:dyDescent="0.25">
      <c r="A39" s="156"/>
      <c r="B39" s="157"/>
      <c r="C39" s="157"/>
      <c r="D39" s="157"/>
      <c r="E39" s="157"/>
      <c r="F39" s="157"/>
      <c r="G39" s="157"/>
      <c r="H39" s="157"/>
      <c r="I39" s="157"/>
      <c r="J39" s="163"/>
      <c r="K39" s="156" t="s">
        <v>27</v>
      </c>
      <c r="L39" s="157"/>
      <c r="M39" s="157"/>
      <c r="N39" s="157"/>
      <c r="O39" s="157" t="s">
        <v>36</v>
      </c>
      <c r="P39" s="157"/>
      <c r="Q39" s="157"/>
      <c r="R39" s="157" t="s">
        <v>35</v>
      </c>
      <c r="S39" s="157"/>
      <c r="T39" s="163"/>
    </row>
    <row r="40" spans="1:21" ht="13.5" customHeight="1" x14ac:dyDescent="0.2">
      <c r="A40" s="179">
        <v>1</v>
      </c>
      <c r="B40" s="415" t="s">
        <v>77</v>
      </c>
      <c r="C40" s="416"/>
      <c r="D40" s="416"/>
      <c r="E40" s="416"/>
      <c r="F40" s="417"/>
      <c r="G40" s="175" t="s">
        <v>54</v>
      </c>
      <c r="H40" s="175"/>
      <c r="I40" s="175"/>
      <c r="J40" s="421"/>
      <c r="K40" s="422" t="s">
        <v>74</v>
      </c>
      <c r="L40" s="416"/>
      <c r="M40" s="416"/>
      <c r="N40" s="417"/>
      <c r="O40" s="175" t="s">
        <v>50</v>
      </c>
      <c r="P40" s="175"/>
      <c r="Q40" s="175"/>
      <c r="R40" s="176" t="s">
        <v>35</v>
      </c>
      <c r="S40" s="177"/>
      <c r="T40" s="178"/>
    </row>
    <row r="41" spans="1:21" ht="13.5" customHeight="1" x14ac:dyDescent="0.2">
      <c r="A41" s="180"/>
      <c r="B41" s="418"/>
      <c r="C41" s="419"/>
      <c r="D41" s="419"/>
      <c r="E41" s="419"/>
      <c r="F41" s="420"/>
      <c r="G41" s="312">
        <v>45089</v>
      </c>
      <c r="H41" s="313"/>
      <c r="I41" s="313"/>
      <c r="J41" s="405"/>
      <c r="K41" s="423"/>
      <c r="L41" s="419"/>
      <c r="M41" s="419"/>
      <c r="N41" s="420"/>
      <c r="O41" s="312">
        <v>45088</v>
      </c>
      <c r="P41" s="313"/>
      <c r="Q41" s="314"/>
      <c r="R41" s="312">
        <v>45153</v>
      </c>
      <c r="S41" s="313"/>
      <c r="T41" s="405"/>
      <c r="U41" s="14"/>
    </row>
    <row r="42" spans="1:21" ht="13.5" customHeight="1" x14ac:dyDescent="0.2">
      <c r="A42" s="180"/>
      <c r="B42" s="418"/>
      <c r="C42" s="419"/>
      <c r="D42" s="419"/>
      <c r="E42" s="419"/>
      <c r="F42" s="420"/>
      <c r="G42" s="190" t="s">
        <v>49</v>
      </c>
      <c r="H42" s="191"/>
      <c r="I42" s="191"/>
      <c r="J42" s="15"/>
      <c r="K42" s="424"/>
      <c r="L42" s="425"/>
      <c r="M42" s="425"/>
      <c r="N42" s="426"/>
      <c r="O42" s="412" t="s">
        <v>80</v>
      </c>
      <c r="P42" s="413"/>
      <c r="Q42" s="414"/>
      <c r="R42" s="406"/>
      <c r="S42" s="407"/>
      <c r="T42" s="408"/>
    </row>
    <row r="43" spans="1:21" ht="13.5" customHeight="1" x14ac:dyDescent="0.2">
      <c r="A43" s="204">
        <v>2</v>
      </c>
      <c r="B43" s="433" t="s">
        <v>73</v>
      </c>
      <c r="C43" s="434"/>
      <c r="D43" s="434"/>
      <c r="E43" s="434"/>
      <c r="F43" s="435"/>
      <c r="G43" s="427" t="s">
        <v>48</v>
      </c>
      <c r="H43" s="427"/>
      <c r="I43" s="427"/>
      <c r="J43" s="428"/>
      <c r="K43" s="423" t="s">
        <v>79</v>
      </c>
      <c r="L43" s="419"/>
      <c r="M43" s="419"/>
      <c r="N43" s="420"/>
      <c r="O43" s="213" t="s">
        <v>50</v>
      </c>
      <c r="P43" s="213"/>
      <c r="Q43" s="213"/>
      <c r="R43" s="214" t="s">
        <v>35</v>
      </c>
      <c r="S43" s="215"/>
      <c r="T43" s="216"/>
    </row>
    <row r="44" spans="1:21" ht="13.5" customHeight="1" x14ac:dyDescent="0.2">
      <c r="A44" s="180"/>
      <c r="B44" s="418"/>
      <c r="C44" s="419"/>
      <c r="D44" s="419"/>
      <c r="E44" s="419"/>
      <c r="F44" s="420"/>
      <c r="G44" s="312">
        <v>45090</v>
      </c>
      <c r="H44" s="313"/>
      <c r="I44" s="313"/>
      <c r="J44" s="405"/>
      <c r="K44" s="423"/>
      <c r="L44" s="419"/>
      <c r="M44" s="419"/>
      <c r="N44" s="420"/>
      <c r="O44" s="312">
        <v>45081</v>
      </c>
      <c r="P44" s="313"/>
      <c r="Q44" s="314"/>
      <c r="R44" s="312">
        <v>45153</v>
      </c>
      <c r="S44" s="313"/>
      <c r="T44" s="405"/>
      <c r="U44" s="14"/>
    </row>
    <row r="45" spans="1:21" ht="13.5" customHeight="1" x14ac:dyDescent="0.2">
      <c r="A45" s="205"/>
      <c r="B45" s="445"/>
      <c r="C45" s="425"/>
      <c r="D45" s="425"/>
      <c r="E45" s="425"/>
      <c r="F45" s="426"/>
      <c r="G45" s="210" t="s">
        <v>49</v>
      </c>
      <c r="H45" s="136"/>
      <c r="I45" s="136"/>
      <c r="J45" s="15"/>
      <c r="K45" s="424"/>
      <c r="L45" s="425"/>
      <c r="M45" s="425"/>
      <c r="N45" s="426"/>
      <c r="O45" s="412" t="s">
        <v>80</v>
      </c>
      <c r="P45" s="413"/>
      <c r="Q45" s="414"/>
      <c r="R45" s="406"/>
      <c r="S45" s="407"/>
      <c r="T45" s="408"/>
    </row>
    <row r="46" spans="1:21" ht="13.5" customHeight="1" x14ac:dyDescent="0.2">
      <c r="A46" s="204">
        <v>3</v>
      </c>
      <c r="B46" s="433" t="s">
        <v>78</v>
      </c>
      <c r="C46" s="434"/>
      <c r="D46" s="434"/>
      <c r="E46" s="434"/>
      <c r="F46" s="435"/>
      <c r="G46" s="427" t="s">
        <v>48</v>
      </c>
      <c r="H46" s="427"/>
      <c r="I46" s="427"/>
      <c r="J46" s="428"/>
      <c r="K46" s="423"/>
      <c r="L46" s="419"/>
      <c r="M46" s="419"/>
      <c r="N46" s="420"/>
      <c r="O46" s="213" t="s">
        <v>50</v>
      </c>
      <c r="P46" s="213"/>
      <c r="Q46" s="213"/>
      <c r="R46" s="214" t="s">
        <v>35</v>
      </c>
      <c r="S46" s="215"/>
      <c r="T46" s="216"/>
    </row>
    <row r="47" spans="1:21" ht="13.5" customHeight="1" x14ac:dyDescent="0.2">
      <c r="A47" s="180"/>
      <c r="B47" s="418"/>
      <c r="C47" s="419"/>
      <c r="D47" s="419"/>
      <c r="E47" s="419"/>
      <c r="F47" s="420"/>
      <c r="G47" s="312">
        <v>45091</v>
      </c>
      <c r="H47" s="313"/>
      <c r="I47" s="313"/>
      <c r="J47" s="405"/>
      <c r="K47" s="423"/>
      <c r="L47" s="419"/>
      <c r="M47" s="419"/>
      <c r="N47" s="420"/>
      <c r="O47" s="312"/>
      <c r="P47" s="313"/>
      <c r="Q47" s="314"/>
      <c r="R47" s="312"/>
      <c r="S47" s="313"/>
      <c r="T47" s="405"/>
      <c r="U47" s="14"/>
    </row>
    <row r="48" spans="1:21" ht="13.5" customHeight="1" x14ac:dyDescent="0.2">
      <c r="A48" s="205"/>
      <c r="B48" s="445"/>
      <c r="C48" s="425"/>
      <c r="D48" s="425"/>
      <c r="E48" s="425"/>
      <c r="F48" s="426"/>
      <c r="G48" s="190" t="s">
        <v>49</v>
      </c>
      <c r="H48" s="191"/>
      <c r="I48" s="191"/>
      <c r="J48" s="15"/>
      <c r="K48" s="424"/>
      <c r="L48" s="425"/>
      <c r="M48" s="425"/>
      <c r="N48" s="426"/>
      <c r="O48" s="412"/>
      <c r="P48" s="413"/>
      <c r="Q48" s="414"/>
      <c r="R48" s="406"/>
      <c r="S48" s="407"/>
      <c r="T48" s="408"/>
    </row>
    <row r="49" spans="1:21" ht="13.5" customHeight="1" x14ac:dyDescent="0.2">
      <c r="A49" s="204">
        <v>4</v>
      </c>
      <c r="B49" s="433"/>
      <c r="C49" s="434"/>
      <c r="D49" s="434"/>
      <c r="E49" s="434"/>
      <c r="F49" s="435"/>
      <c r="G49" s="427" t="s">
        <v>48</v>
      </c>
      <c r="H49" s="427"/>
      <c r="I49" s="427"/>
      <c r="J49" s="428"/>
      <c r="K49" s="423"/>
      <c r="L49" s="419"/>
      <c r="M49" s="419"/>
      <c r="N49" s="420"/>
      <c r="O49" s="213" t="s">
        <v>50</v>
      </c>
      <c r="P49" s="213"/>
      <c r="Q49" s="213"/>
      <c r="R49" s="214" t="s">
        <v>35</v>
      </c>
      <c r="S49" s="215"/>
      <c r="T49" s="216"/>
    </row>
    <row r="50" spans="1:21" ht="13.5" customHeight="1" x14ac:dyDescent="0.2">
      <c r="A50" s="180"/>
      <c r="B50" s="418"/>
      <c r="C50" s="419"/>
      <c r="D50" s="419"/>
      <c r="E50" s="419"/>
      <c r="F50" s="420"/>
      <c r="G50" s="312"/>
      <c r="H50" s="313"/>
      <c r="I50" s="313"/>
      <c r="J50" s="405"/>
      <c r="K50" s="423"/>
      <c r="L50" s="419"/>
      <c r="M50" s="419"/>
      <c r="N50" s="420"/>
      <c r="O50" s="312"/>
      <c r="P50" s="313"/>
      <c r="Q50" s="314"/>
      <c r="R50" s="312"/>
      <c r="S50" s="313"/>
      <c r="T50" s="405"/>
      <c r="U50" s="14"/>
    </row>
    <row r="51" spans="1:21" ht="13.5" customHeight="1" x14ac:dyDescent="0.2">
      <c r="A51" s="205"/>
      <c r="B51" s="445"/>
      <c r="C51" s="425"/>
      <c r="D51" s="425"/>
      <c r="E51" s="425"/>
      <c r="F51" s="426"/>
      <c r="G51" s="190" t="s">
        <v>49</v>
      </c>
      <c r="H51" s="191"/>
      <c r="I51" s="191"/>
      <c r="J51" s="15"/>
      <c r="K51" s="424"/>
      <c r="L51" s="425"/>
      <c r="M51" s="425"/>
      <c r="N51" s="426"/>
      <c r="O51" s="412"/>
      <c r="P51" s="413"/>
      <c r="Q51" s="414"/>
      <c r="R51" s="406"/>
      <c r="S51" s="407"/>
      <c r="T51" s="408"/>
    </row>
    <row r="52" spans="1:21" ht="13.5" customHeight="1" x14ac:dyDescent="0.2">
      <c r="A52" s="204">
        <v>5</v>
      </c>
      <c r="B52" s="433"/>
      <c r="C52" s="434"/>
      <c r="D52" s="434"/>
      <c r="E52" s="434"/>
      <c r="F52" s="435"/>
      <c r="G52" s="427" t="s">
        <v>48</v>
      </c>
      <c r="H52" s="427"/>
      <c r="I52" s="427"/>
      <c r="J52" s="428"/>
      <c r="K52" s="298" t="s">
        <v>34</v>
      </c>
      <c r="L52" s="299"/>
      <c r="M52" s="299"/>
      <c r="N52" s="300"/>
      <c r="O52" s="307" t="s">
        <v>51</v>
      </c>
      <c r="P52" s="166"/>
      <c r="Q52" s="308"/>
      <c r="R52" s="439" t="s">
        <v>60</v>
      </c>
      <c r="S52" s="440"/>
      <c r="T52" s="441"/>
    </row>
    <row r="53" spans="1:21" ht="13.5" customHeight="1" x14ac:dyDescent="0.2">
      <c r="A53" s="180"/>
      <c r="B53" s="418"/>
      <c r="C53" s="419"/>
      <c r="D53" s="419"/>
      <c r="E53" s="419"/>
      <c r="F53" s="420"/>
      <c r="G53" s="312"/>
      <c r="H53" s="313"/>
      <c r="I53" s="313"/>
      <c r="J53" s="405"/>
      <c r="K53" s="298"/>
      <c r="L53" s="299"/>
      <c r="M53" s="299"/>
      <c r="N53" s="300"/>
      <c r="O53" s="309"/>
      <c r="P53" s="310"/>
      <c r="Q53" s="311"/>
      <c r="R53" s="442"/>
      <c r="S53" s="443"/>
      <c r="T53" s="444"/>
      <c r="U53" s="14"/>
    </row>
    <row r="54" spans="1:21" ht="13.5" customHeight="1" x14ac:dyDescent="0.2">
      <c r="A54" s="180"/>
      <c r="B54" s="418"/>
      <c r="C54" s="419"/>
      <c r="D54" s="419"/>
      <c r="E54" s="419"/>
      <c r="F54" s="420"/>
      <c r="G54" s="302" t="s">
        <v>49</v>
      </c>
      <c r="H54" s="303"/>
      <c r="I54" s="303"/>
      <c r="J54" s="405"/>
      <c r="K54" s="298"/>
      <c r="L54" s="299"/>
      <c r="M54" s="299"/>
      <c r="N54" s="300"/>
      <c r="O54" s="312" t="s">
        <v>52</v>
      </c>
      <c r="P54" s="313"/>
      <c r="Q54" s="314"/>
      <c r="R54" s="429" t="s">
        <v>60</v>
      </c>
      <c r="S54" s="430"/>
      <c r="T54" s="431"/>
    </row>
    <row r="55" spans="1:21" ht="13.5" customHeight="1" thickBot="1" x14ac:dyDescent="0.25">
      <c r="A55" s="294"/>
      <c r="B55" s="436"/>
      <c r="C55" s="437"/>
      <c r="D55" s="437"/>
      <c r="E55" s="437"/>
      <c r="F55" s="438"/>
      <c r="G55" s="304"/>
      <c r="H55" s="305"/>
      <c r="I55" s="305"/>
      <c r="J55" s="432"/>
      <c r="K55" s="246"/>
      <c r="L55" s="247"/>
      <c r="M55" s="247"/>
      <c r="N55" s="301"/>
      <c r="O55" s="315"/>
      <c r="P55" s="316"/>
      <c r="Q55" s="317"/>
      <c r="R55" s="315"/>
      <c r="S55" s="316"/>
      <c r="T55" s="432"/>
    </row>
    <row r="56" spans="1:21" ht="12" customHeight="1" thickBot="1" x14ac:dyDescent="0.25"/>
    <row r="57" spans="1:21" ht="27.6" customHeight="1" thickBot="1" x14ac:dyDescent="0.25">
      <c r="A57" s="76" t="s">
        <v>28</v>
      </c>
      <c r="B57" s="67"/>
      <c r="C57" s="67"/>
      <c r="D57" s="67"/>
      <c r="E57" s="68"/>
      <c r="F57" s="57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9"/>
    </row>
    <row r="58" spans="1:21" ht="27.6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2"/>
    </row>
    <row r="59" spans="1:21" ht="27.6" customHeight="1" x14ac:dyDescent="0.2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4"/>
    </row>
    <row r="60" spans="1:21" ht="27.6" customHeight="1" x14ac:dyDescent="0.2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4"/>
    </row>
    <row r="61" spans="1:21" ht="27.6" customHeight="1" x14ac:dyDescent="0.2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4"/>
    </row>
    <row r="62" spans="1:21" ht="27.6" customHeight="1" x14ac:dyDescent="0.2">
      <c r="A62" s="42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4"/>
    </row>
    <row r="63" spans="1:21" ht="27.6" customHeight="1" thickBot="1" x14ac:dyDescent="0.25">
      <c r="A63" s="45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7"/>
    </row>
    <row r="64" spans="1:21" ht="27.6" customHeight="1" thickBot="1" x14ac:dyDescent="0.25">
      <c r="A64" s="77" t="s">
        <v>29</v>
      </c>
      <c r="B64" s="63"/>
      <c r="C64" s="63"/>
      <c r="D64" s="63"/>
      <c r="E64" s="64"/>
      <c r="F64" s="57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9"/>
    </row>
    <row r="65" spans="1:20" ht="27.6" customHeight="1" x14ac:dyDescent="0.2">
      <c r="A65" s="60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2"/>
    </row>
    <row r="66" spans="1:20" ht="27.6" customHeight="1" x14ac:dyDescent="0.2">
      <c r="A66" s="42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4"/>
    </row>
    <row r="67" spans="1:20" ht="27.6" customHeight="1" x14ac:dyDescent="0.2">
      <c r="A67" s="42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4"/>
    </row>
    <row r="68" spans="1:20" ht="27.6" customHeight="1" x14ac:dyDescent="0.2">
      <c r="A68" s="42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4"/>
    </row>
    <row r="69" spans="1:20" ht="27.6" customHeight="1" x14ac:dyDescent="0.2">
      <c r="A69" s="42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4"/>
    </row>
    <row r="70" spans="1:20" ht="27.6" customHeight="1" x14ac:dyDescent="0.2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4"/>
    </row>
    <row r="71" spans="1:20" ht="27.6" customHeight="1" x14ac:dyDescent="0.2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4"/>
    </row>
    <row r="72" spans="1:20" ht="27.6" customHeight="1" x14ac:dyDescent="0.2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4"/>
    </row>
    <row r="73" spans="1:20" ht="27.6" customHeight="1" thickBot="1" x14ac:dyDescent="0.25">
      <c r="A73" s="45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7"/>
    </row>
    <row r="74" spans="1:20" ht="6" customHeight="1" x14ac:dyDescent="0.2"/>
    <row r="75" spans="1:20" ht="13.2" x14ac:dyDescent="0.2">
      <c r="A75" s="35" t="s">
        <v>23</v>
      </c>
    </row>
    <row r="76" spans="1:20" ht="24" customHeight="1" x14ac:dyDescent="0.2">
      <c r="A76" s="48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50"/>
    </row>
    <row r="77" spans="1:20" ht="24" customHeight="1" x14ac:dyDescent="0.2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3"/>
    </row>
    <row r="78" spans="1:20" ht="24" customHeight="1" x14ac:dyDescent="0.2">
      <c r="A78" s="51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3"/>
    </row>
    <row r="79" spans="1:20" ht="24" customHeight="1" x14ac:dyDescent="0.2">
      <c r="A79" s="51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3"/>
    </row>
    <row r="80" spans="1:20" ht="24" customHeight="1" x14ac:dyDescent="0.2">
      <c r="A80" s="51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3"/>
    </row>
    <row r="81" spans="1:20" ht="24" customHeight="1" x14ac:dyDescent="0.2">
      <c r="A81" s="54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6"/>
    </row>
  </sheetData>
  <mergeCells count="155">
    <mergeCell ref="A43:A45"/>
    <mergeCell ref="B46:F48"/>
    <mergeCell ref="G43:J43"/>
    <mergeCell ref="K43:N45"/>
    <mergeCell ref="O43:Q43"/>
    <mergeCell ref="R49:T49"/>
    <mergeCell ref="G50:J50"/>
    <mergeCell ref="O50:Q50"/>
    <mergeCell ref="R50:T51"/>
    <mergeCell ref="G51:I51"/>
    <mergeCell ref="O51:Q51"/>
    <mergeCell ref="O48:Q48"/>
    <mergeCell ref="A49:A51"/>
    <mergeCell ref="B49:F51"/>
    <mergeCell ref="G49:J49"/>
    <mergeCell ref="K49:N51"/>
    <mergeCell ref="O49:Q49"/>
    <mergeCell ref="A46:A48"/>
    <mergeCell ref="R46:T46"/>
    <mergeCell ref="G47:J47"/>
    <mergeCell ref="O47:Q47"/>
    <mergeCell ref="R47:T48"/>
    <mergeCell ref="G48:I48"/>
    <mergeCell ref="B43:F45"/>
    <mergeCell ref="R54:T55"/>
    <mergeCell ref="A52:A55"/>
    <mergeCell ref="B52:F55"/>
    <mergeCell ref="G52:J52"/>
    <mergeCell ref="K52:N55"/>
    <mergeCell ref="O52:Q53"/>
    <mergeCell ref="R52:T53"/>
    <mergeCell ref="G53:J53"/>
    <mergeCell ref="G54:I55"/>
    <mergeCell ref="J54:J55"/>
    <mergeCell ref="O54:Q55"/>
    <mergeCell ref="G46:J46"/>
    <mergeCell ref="K46:N48"/>
    <mergeCell ref="O46:Q46"/>
    <mergeCell ref="R43:T43"/>
    <mergeCell ref="G44:J44"/>
    <mergeCell ref="O44:Q44"/>
    <mergeCell ref="R44:T45"/>
    <mergeCell ref="G45:I45"/>
    <mergeCell ref="O45:Q45"/>
    <mergeCell ref="R40:T40"/>
    <mergeCell ref="G41:J41"/>
    <mergeCell ref="O41:Q41"/>
    <mergeCell ref="R41:T42"/>
    <mergeCell ref="G42:I42"/>
    <mergeCell ref="Q36:R36"/>
    <mergeCell ref="S36:T36"/>
    <mergeCell ref="A38:F39"/>
    <mergeCell ref="G38:J39"/>
    <mergeCell ref="K38:T38"/>
    <mergeCell ref="K39:N39"/>
    <mergeCell ref="O39:Q39"/>
    <mergeCell ref="R39:T39"/>
    <mergeCell ref="O42:Q42"/>
    <mergeCell ref="A40:A42"/>
    <mergeCell ref="B40:F42"/>
    <mergeCell ref="G40:J40"/>
    <mergeCell ref="K40:N42"/>
    <mergeCell ref="O40:Q40"/>
    <mergeCell ref="A33:D33"/>
    <mergeCell ref="E33:T33"/>
    <mergeCell ref="A36:B36"/>
    <mergeCell ref="C36:D36"/>
    <mergeCell ref="E36:F36"/>
    <mergeCell ref="G36:H36"/>
    <mergeCell ref="I36:J36"/>
    <mergeCell ref="K36:L36"/>
    <mergeCell ref="M36:N36"/>
    <mergeCell ref="O36:P36"/>
    <mergeCell ref="A30:D30"/>
    <mergeCell ref="A31:D31"/>
    <mergeCell ref="A32:D32"/>
    <mergeCell ref="A25:A27"/>
    <mergeCell ref="A29:D29"/>
    <mergeCell ref="E32:T32"/>
    <mergeCell ref="E31:T31"/>
    <mergeCell ref="E30:T30"/>
    <mergeCell ref="E29:T29"/>
    <mergeCell ref="G27:T27"/>
    <mergeCell ref="G26:T26"/>
    <mergeCell ref="G25:T25"/>
    <mergeCell ref="B24:K24"/>
    <mergeCell ref="N24:O24"/>
    <mergeCell ref="R24:S24"/>
    <mergeCell ref="B20:G20"/>
    <mergeCell ref="I20:J20"/>
    <mergeCell ref="N20:O20"/>
    <mergeCell ref="R20:S20"/>
    <mergeCell ref="B21:E21"/>
    <mergeCell ref="F21:G21"/>
    <mergeCell ref="H21:K21"/>
    <mergeCell ref="L21:M21"/>
    <mergeCell ref="N21:R21"/>
    <mergeCell ref="S21:T21"/>
    <mergeCell ref="L17:M17"/>
    <mergeCell ref="N17:T17"/>
    <mergeCell ref="B18:K18"/>
    <mergeCell ref="N18:O18"/>
    <mergeCell ref="B22:G22"/>
    <mergeCell ref="I22:J22"/>
    <mergeCell ref="N22:O22"/>
    <mergeCell ref="R22:S22"/>
    <mergeCell ref="B23:T23"/>
    <mergeCell ref="A1:T1"/>
    <mergeCell ref="K3:L3"/>
    <mergeCell ref="A4:C4"/>
    <mergeCell ref="D4:N4"/>
    <mergeCell ref="O4:T4"/>
    <mergeCell ref="M3:T3"/>
    <mergeCell ref="H10:J10"/>
    <mergeCell ref="K10:N10"/>
    <mergeCell ref="A11:C11"/>
    <mergeCell ref="D11:G11"/>
    <mergeCell ref="A6:C7"/>
    <mergeCell ref="D6:N7"/>
    <mergeCell ref="A8:C9"/>
    <mergeCell ref="D8:N8"/>
    <mergeCell ref="D9:E9"/>
    <mergeCell ref="F9:G9"/>
    <mergeCell ref="A10:C10"/>
    <mergeCell ref="D10:E10"/>
    <mergeCell ref="F10:G10"/>
    <mergeCell ref="H11:J11"/>
    <mergeCell ref="K11:N11"/>
    <mergeCell ref="A5:C5"/>
    <mergeCell ref="D5:N5"/>
    <mergeCell ref="Q6:R9"/>
    <mergeCell ref="E12:F12"/>
    <mergeCell ref="H12:J12"/>
    <mergeCell ref="R18:S18"/>
    <mergeCell ref="B19:E19"/>
    <mergeCell ref="F19:G19"/>
    <mergeCell ref="H19:K19"/>
    <mergeCell ref="L19:M19"/>
    <mergeCell ref="A13:J13"/>
    <mergeCell ref="K13:T13"/>
    <mergeCell ref="A14:C14"/>
    <mergeCell ref="D14:J14"/>
    <mergeCell ref="K14:M14"/>
    <mergeCell ref="N14:T14"/>
    <mergeCell ref="A12:C12"/>
    <mergeCell ref="K12:M12"/>
    <mergeCell ref="O12:S12"/>
    <mergeCell ref="N19:R19"/>
    <mergeCell ref="S19:T19"/>
    <mergeCell ref="A15:C15"/>
    <mergeCell ref="D15:J15"/>
    <mergeCell ref="K15:M15"/>
    <mergeCell ref="N15:T15"/>
    <mergeCell ref="A17:A24"/>
    <mergeCell ref="B17:K17"/>
  </mergeCells>
  <phoneticPr fontId="1"/>
  <dataValidations count="9">
    <dataValidation type="list" allowBlank="1" showInputMessage="1" showErrorMessage="1" sqref="O42:Q42 O45:Q45 O48:Q48 O51:Q51" xr:uid="{00000000-0002-0000-0100-000000000000}">
      <formula1>"合格,不合格,未定"</formula1>
    </dataValidation>
    <dataValidation type="list" allowBlank="1" showInputMessage="1" showErrorMessage="1" sqref="G40:J40 G43:J43 G46:J46 G49:J49 G52:J52" xr:uid="{00000000-0002-0000-0100-000001000000}">
      <formula1>"訪問日,訪問予定日"</formula1>
    </dataValidation>
    <dataValidation type="list" allowBlank="1" showInputMessage="1" showErrorMessage="1" sqref="R22:S22" xr:uid="{00000000-0002-0000-0100-000002000000}">
      <formula1>"修見,修了,中退"</formula1>
    </dataValidation>
    <dataValidation type="list" allowBlank="1" showInputMessage="1" showErrorMessage="1" sqref="R20:S20" xr:uid="{00000000-0002-0000-0100-000003000000}">
      <formula1>"卒見,卒,中退"</formula1>
    </dataValidation>
    <dataValidation type="list" allowBlank="1" showInputMessage="1" showErrorMessage="1" sqref="R18:S18" xr:uid="{00000000-0002-0000-0100-000004000000}">
      <formula1>"卒業,中退"</formula1>
    </dataValidation>
    <dataValidation type="list" allowBlank="1" showInputMessage="1" showErrorMessage="1" sqref="B25:B27 N18 N20 N22 N24" xr:uid="{00000000-0002-0000-0100-000005000000}">
      <formula1>"平成,令和"</formula1>
    </dataValidation>
    <dataValidation type="list" allowBlank="1" showInputMessage="1" showErrorMessage="1" sqref="R52:T55 J42 J45 J48 J51 J54:J55" xr:uid="{00000000-0002-0000-0100-000006000000}">
      <formula1>"有,無"</formula1>
    </dataValidation>
    <dataValidation type="list" allowBlank="1" showInputMessage="1" showErrorMessage="1" sqref="D11:G11" xr:uid="{A695AF04-E4C8-4AE4-A0F0-28BEDC97108F}">
      <formula1>$W$4:$W$13</formula1>
    </dataValidation>
    <dataValidation type="list" allowBlank="1" showInputMessage="1" showErrorMessage="1" sqref="D4:N4" xr:uid="{246399E3-0B48-49C8-90CB-5C920BD8D1C3}">
      <formula1>"対面,オンライン"</formula1>
    </dataValidation>
  </dataValidations>
  <printOptions horizontalCentered="1"/>
  <pageMargins left="0.78740157480314965" right="0.39370078740157483" top="0.39370078740157483" bottom="0.19685039370078741" header="0.19685039370078741" footer="0.19685039370078741"/>
  <pageSetup paperSize="9" scale="91" fitToHeight="2" orientation="portrait" r:id="rId1"/>
  <rowBreaks count="1" manualBreakCount="1">
    <brk id="3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D8829-937A-411E-8B78-FC8B7682923A}">
  <dimension ref="A1:E11"/>
  <sheetViews>
    <sheetView view="pageBreakPreview" zoomScaleNormal="100" zoomScaleSheetLayoutView="100" workbookViewId="0">
      <selection activeCell="E3" sqref="E3"/>
    </sheetView>
  </sheetViews>
  <sheetFormatPr defaultRowHeight="13.2" x14ac:dyDescent="0.2"/>
  <cols>
    <col min="1" max="1" width="12.21875" customWidth="1"/>
    <col min="2" max="2" width="16.77734375" customWidth="1"/>
    <col min="3" max="3" width="39.5546875" customWidth="1"/>
    <col min="4" max="4" width="19.5546875" customWidth="1"/>
  </cols>
  <sheetData>
    <row r="1" spans="1:5" ht="13.8" thickBot="1" x14ac:dyDescent="0.25">
      <c r="A1" s="93" t="s">
        <v>119</v>
      </c>
      <c r="B1" s="93" t="s">
        <v>120</v>
      </c>
      <c r="C1" s="93" t="s">
        <v>121</v>
      </c>
      <c r="D1" s="94" t="s">
        <v>122</v>
      </c>
      <c r="E1" s="96" t="s">
        <v>123</v>
      </c>
    </row>
    <row r="2" spans="1:5" ht="25.5" customHeight="1" thickTop="1" x14ac:dyDescent="0.2">
      <c r="A2">
        <f>様式!D11</f>
        <v>0</v>
      </c>
      <c r="B2" t="str">
        <f>IF(B8&lt;&gt;0,B8&amp;"大学院",A8&amp;"大学")</f>
        <v>0大学</v>
      </c>
      <c r="C2" t="str">
        <f>IF(B8=0,A9&amp;"学部"&amp;IF(A10&lt;&gt;"",A10&amp;"学科",""),B9&amp;"研究科"&amp;B10&amp;"専攻")</f>
        <v>0学部</v>
      </c>
      <c r="D2" t="str">
        <f>IF(B11=0,様式!$N$20&amp;A11&amp;様式!$Q$22&amp;様式!$R$20,様式!$N$22&amp;B11&amp;様式!Q22&amp;様式!$R$22)</f>
        <v>平成0年卒見</v>
      </c>
      <c r="E2" t="str">
        <f>様式!L9</f>
        <v/>
      </c>
    </row>
    <row r="7" spans="1:5" x14ac:dyDescent="0.2">
      <c r="A7" s="95" t="s">
        <v>46</v>
      </c>
      <c r="B7" s="95" t="s">
        <v>18</v>
      </c>
    </row>
    <row r="8" spans="1:5" x14ac:dyDescent="0.2">
      <c r="A8" s="95">
        <f>様式!$B$19</f>
        <v>0</v>
      </c>
      <c r="B8" s="95">
        <f>様式!$B$21</f>
        <v>0</v>
      </c>
    </row>
    <row r="9" spans="1:5" x14ac:dyDescent="0.2">
      <c r="A9" s="95">
        <f>様式!$H$19</f>
        <v>0</v>
      </c>
      <c r="B9" s="95">
        <f>様式!$H$21</f>
        <v>0</v>
      </c>
    </row>
    <row r="10" spans="1:5" x14ac:dyDescent="0.2">
      <c r="A10" s="95" t="str">
        <f>IF(様式!$N$19&lt;&gt;0,様式!$N$19,"")</f>
        <v/>
      </c>
      <c r="B10" s="95" t="str">
        <f>IF(様式!$N$21&lt;&gt;0,様式!$N$21,"")</f>
        <v/>
      </c>
    </row>
    <row r="11" spans="1:5" x14ac:dyDescent="0.2">
      <c r="A11">
        <f>様式!$P$20</f>
        <v>0</v>
      </c>
      <c r="B11">
        <f>様式!$P$22</f>
        <v>0</v>
      </c>
    </row>
  </sheetData>
  <phoneticPr fontId="1"/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2DB7E-B904-4D46-A5BD-550E6B150ED9}">
  <sheetPr codeName="Sheet3"/>
  <dimension ref="A1:AA2"/>
  <sheetViews>
    <sheetView workbookViewId="0">
      <selection activeCell="A6" sqref="A6"/>
    </sheetView>
  </sheetViews>
  <sheetFormatPr defaultRowHeight="13.2" x14ac:dyDescent="0.2"/>
  <cols>
    <col min="1" max="1" width="7.33203125" bestFit="1" customWidth="1"/>
    <col min="16" max="19" width="10.77734375" bestFit="1" customWidth="1"/>
    <col min="20" max="20" width="10.77734375" customWidth="1"/>
  </cols>
  <sheetData>
    <row r="1" spans="1:27" x14ac:dyDescent="0.2">
      <c r="A1" t="s">
        <v>85</v>
      </c>
      <c r="B1" t="s">
        <v>86</v>
      </c>
      <c r="C1" t="s">
        <v>87</v>
      </c>
      <c r="D1" t="s">
        <v>88</v>
      </c>
      <c r="E1" t="s">
        <v>89</v>
      </c>
      <c r="F1" t="s">
        <v>90</v>
      </c>
      <c r="G1" t="s">
        <v>91</v>
      </c>
      <c r="H1" t="s">
        <v>2</v>
      </c>
      <c r="I1" t="s">
        <v>1</v>
      </c>
      <c r="J1" t="s">
        <v>75</v>
      </c>
      <c r="K1" t="s">
        <v>92</v>
      </c>
      <c r="L1" t="s">
        <v>39</v>
      </c>
      <c r="M1" t="s">
        <v>102</v>
      </c>
      <c r="N1" t="s">
        <v>93</v>
      </c>
      <c r="O1" t="s">
        <v>94</v>
      </c>
      <c r="P1" t="s">
        <v>95</v>
      </c>
      <c r="Q1" t="s">
        <v>96</v>
      </c>
      <c r="R1" t="s">
        <v>97</v>
      </c>
      <c r="S1" t="s">
        <v>98</v>
      </c>
      <c r="T1" t="s">
        <v>103</v>
      </c>
      <c r="U1" t="s">
        <v>99</v>
      </c>
      <c r="V1" t="s">
        <v>46</v>
      </c>
      <c r="W1" t="s">
        <v>100</v>
      </c>
      <c r="X1" t="s">
        <v>101</v>
      </c>
      <c r="Y1" t="s">
        <v>18</v>
      </c>
      <c r="Z1" t="s">
        <v>19</v>
      </c>
      <c r="AA1" t="s">
        <v>20</v>
      </c>
    </row>
    <row r="2" spans="1:27" x14ac:dyDescent="0.2">
      <c r="A2">
        <f>様式!M3</f>
        <v>0</v>
      </c>
      <c r="B2">
        <f>様式!D4</f>
        <v>0</v>
      </c>
      <c r="C2">
        <f>様式!D6</f>
        <v>0</v>
      </c>
      <c r="D2">
        <f>様式!D8</f>
        <v>0</v>
      </c>
      <c r="E2" t="str">
        <f>様式!F9</f>
        <v/>
      </c>
      <c r="F2" t="str">
        <f>様式!L9</f>
        <v/>
      </c>
      <c r="G2" s="69">
        <f>様式!D10</f>
        <v>0</v>
      </c>
      <c r="H2">
        <f>様式!D11</f>
        <v>0</v>
      </c>
      <c r="I2">
        <f>様式!K10</f>
        <v>0</v>
      </c>
      <c r="J2" s="69">
        <f>様式!L11</f>
        <v>0</v>
      </c>
      <c r="K2" t="str">
        <f>様式!E12&amp;"－"&amp;様式!H12</f>
        <v>－</v>
      </c>
      <c r="L2">
        <f>様式!A13</f>
        <v>0</v>
      </c>
      <c r="M2">
        <f>様式!D14</f>
        <v>0</v>
      </c>
      <c r="N2">
        <f>様式!D15</f>
        <v>0</v>
      </c>
      <c r="O2">
        <f>様式!N15</f>
        <v>0</v>
      </c>
      <c r="P2">
        <f>様式!B40</f>
        <v>0</v>
      </c>
      <c r="Q2">
        <f>様式!B43</f>
        <v>0</v>
      </c>
      <c r="R2">
        <f>様式!B46</f>
        <v>0</v>
      </c>
      <c r="S2">
        <f>様式!B49</f>
        <v>0</v>
      </c>
      <c r="T2">
        <f>様式!B52</f>
        <v>0</v>
      </c>
      <c r="U2">
        <f>様式!B17</f>
        <v>0</v>
      </c>
      <c r="V2">
        <f>様式!B19</f>
        <v>0</v>
      </c>
      <c r="W2">
        <f>様式!H19</f>
        <v>0</v>
      </c>
      <c r="X2">
        <f>様式!N19</f>
        <v>0</v>
      </c>
      <c r="Y2">
        <f>様式!B21</f>
        <v>0</v>
      </c>
      <c r="Z2">
        <f>様式!H21</f>
        <v>0</v>
      </c>
      <c r="AA2">
        <f>様式!N21</f>
        <v>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14211A88D4E6A48A337DAAF9C4DDC52" ma:contentTypeVersion="13" ma:contentTypeDescription="新しいドキュメントを作成します。" ma:contentTypeScope="" ma:versionID="c9487514d407f8c051b4c96d42fc784a">
  <xsd:schema xmlns:xsd="http://www.w3.org/2001/XMLSchema" xmlns:xs="http://www.w3.org/2001/XMLSchema" xmlns:p="http://schemas.microsoft.com/office/2006/metadata/properties" xmlns:ns2="56dcdb7a-3582-4baf-b259-0f4fd63d6e80" xmlns:ns3="c16d63b0-6536-4eda-92c1-3212e9c5a8cc" targetNamespace="http://schemas.microsoft.com/office/2006/metadata/properties" ma:root="true" ma:fieldsID="a20bf7a2f9a8b2f724fb553085cb04f2" ns2:_="" ns3:_="">
    <xsd:import namespace="56dcdb7a-3582-4baf-b259-0f4fd63d6e80"/>
    <xsd:import namespace="c16d63b0-6536-4eda-92c1-3212e9c5a8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dcdb7a-3582-4baf-b259-0f4fd63d6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6d63b0-6536-4eda-92c1-3212e9c5a8c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caa9e55-7dd5-48bd-a7f4-00d11cc2f179}" ma:internalName="TaxCatchAll" ma:showField="CatchAllData" ma:web="c16d63b0-6536-4eda-92c1-3212e9c5a8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dcdb7a-3582-4baf-b259-0f4fd63d6e80">
      <Terms xmlns="http://schemas.microsoft.com/office/infopath/2007/PartnerControls"/>
    </lcf76f155ced4ddcb4097134ff3c332f>
    <TaxCatchAll xmlns="c16d63b0-6536-4eda-92c1-3212e9c5a8c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DD6F34-1CED-4AD9-BFBD-AD77A76F33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dcdb7a-3582-4baf-b259-0f4fd63d6e80"/>
    <ds:schemaRef ds:uri="c16d63b0-6536-4eda-92c1-3212e9c5a8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429FD9-9BC1-4F64-89CA-94372920A4FD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c16d63b0-6536-4eda-92c1-3212e9c5a8cc"/>
    <ds:schemaRef ds:uri="56dcdb7a-3582-4baf-b259-0f4fd63d6e80"/>
  </ds:schemaRefs>
</ds:datastoreItem>
</file>

<file path=customXml/itemProps3.xml><?xml version="1.0" encoding="utf-8"?>
<ds:datastoreItem xmlns:ds="http://schemas.openxmlformats.org/officeDocument/2006/customXml" ds:itemID="{965A18D7-97D5-4BAE-BDE9-CDB7D56652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</vt:lpstr>
      <vt:lpstr>記入例</vt:lpstr>
      <vt:lpstr>集計用１（非表示）</vt:lpstr>
      <vt:lpstr>集計用2（非表示）</vt:lpstr>
      <vt:lpstr>記入例!Print_Area</vt:lpstr>
      <vt:lpstr>'集計用１（非表示）'!Print_Area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2020-07-14T10:42:06Z</dcterms:created>
  <dcterms:modified xsi:type="dcterms:W3CDTF">2024-03-25T03:38:30Z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0x010100514211A88D4E6A48A337DAAF9C4DDC52</vt:lpwstr>
  </property>
  <property fmtid="{D5CDD505-2E9C-101B-9397-08002B2CF9AE}" pid="3" name="MediaServiceImageTags">
    <vt:lpwstr/>
  </property>
</Properties>
</file>