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5" yWindow="-15" windowWidth="19230" windowHeight="5700"/>
  </bookViews>
  <sheets>
    <sheet name="「合格体験記」入力シート" sheetId="5" r:id="rId1"/>
    <sheet name="集計用シート【新】" sheetId="8" state="hidden" r:id="rId2"/>
  </sheets>
  <externalReferences>
    <externalReference r:id="rId3"/>
  </externalReferences>
  <definedNames>
    <definedName name="_xlnm.Print_Area" localSheetId="0">「合格体験記」入力シート!$A$1:$AG$570</definedName>
    <definedName name="受験地区">[1]Sheet2!$A:$A</definedName>
  </definedNames>
  <calcPr calcId="145621"/>
</workbook>
</file>

<file path=xl/calcChain.xml><?xml version="1.0" encoding="utf-8"?>
<calcChain xmlns="http://schemas.openxmlformats.org/spreadsheetml/2006/main">
  <c r="FN4" i="8" l="1"/>
  <c r="AI226" i="5" l="1"/>
  <c r="AI481" i="5" l="1"/>
  <c r="HS4" i="8" s="1"/>
  <c r="AF481" i="5"/>
  <c r="AI32" i="5"/>
  <c r="AI442" i="5" l="1"/>
  <c r="HK4" i="8" s="1"/>
  <c r="AI440" i="5"/>
  <c r="HJ4" i="8" s="1"/>
  <c r="AI438" i="5"/>
  <c r="HI4" i="8" s="1"/>
  <c r="HO4" i="8" l="1"/>
  <c r="HN4" i="8"/>
  <c r="HH4" i="8"/>
  <c r="HG4" i="8" l="1"/>
  <c r="HF4" i="8"/>
  <c r="HE4" i="8"/>
  <c r="HD4" i="8"/>
  <c r="HC4" i="8"/>
  <c r="HB4" i="8"/>
  <c r="HA4" i="8"/>
  <c r="GZ4" i="8"/>
  <c r="GY4" i="8"/>
  <c r="GX4" i="8"/>
  <c r="GW4" i="8"/>
  <c r="GU4" i="8"/>
  <c r="GT4" i="8"/>
  <c r="GM4" i="8"/>
  <c r="GN4" i="8"/>
  <c r="GO4" i="8"/>
  <c r="GP4" i="8"/>
  <c r="GQ4" i="8"/>
  <c r="GR4" i="8"/>
  <c r="GS4" i="8"/>
  <c r="GL4" i="8"/>
  <c r="GE4" i="8"/>
  <c r="GF4" i="8"/>
  <c r="GG4" i="8"/>
  <c r="GH4" i="8"/>
  <c r="GI4" i="8"/>
  <c r="GJ4" i="8"/>
  <c r="GK4" i="8"/>
  <c r="GD4" i="8"/>
  <c r="FW4" i="8"/>
  <c r="FX4" i="8"/>
  <c r="FY4" i="8"/>
  <c r="FZ4" i="8"/>
  <c r="GA4" i="8"/>
  <c r="GB4" i="8"/>
  <c r="GC4" i="8"/>
  <c r="FV4" i="8"/>
  <c r="FQ4" i="8"/>
  <c r="FR4" i="8"/>
  <c r="FS4" i="8"/>
  <c r="FT4" i="8"/>
  <c r="FU4" i="8"/>
  <c r="FP4" i="8"/>
  <c r="FO4" i="8"/>
  <c r="FM4" i="8"/>
  <c r="FL4" i="8"/>
  <c r="FI4" i="8"/>
  <c r="FJ4" i="8"/>
  <c r="FK4" i="8"/>
  <c r="FH4" i="8"/>
  <c r="EG4" i="8"/>
  <c r="EH4" i="8"/>
  <c r="EI4" i="8"/>
  <c r="EJ4" i="8"/>
  <c r="EF4" i="8"/>
  <c r="ED4" i="8"/>
  <c r="DX4" i="8"/>
  <c r="DY4" i="8"/>
  <c r="DZ4" i="8"/>
  <c r="EA4" i="8"/>
  <c r="EB4" i="8"/>
  <c r="DW4" i="8"/>
  <c r="DM4" i="8"/>
  <c r="DN4" i="8"/>
  <c r="DO4" i="8"/>
  <c r="DP4" i="8"/>
  <c r="DQ4" i="8"/>
  <c r="DR4" i="8"/>
  <c r="DS4" i="8"/>
  <c r="DT4" i="8"/>
  <c r="DU4" i="8"/>
  <c r="DV4" i="8"/>
  <c r="DL4" i="8"/>
  <c r="DK4" i="8"/>
  <c r="CZ4" i="8"/>
  <c r="DA4" i="8"/>
  <c r="DB4" i="8"/>
  <c r="DC4" i="8"/>
  <c r="DD4" i="8"/>
  <c r="DE4" i="8"/>
  <c r="DF4" i="8"/>
  <c r="DG4" i="8"/>
  <c r="DH4" i="8"/>
  <c r="DI4" i="8"/>
  <c r="DJ4" i="8"/>
  <c r="CY4" i="8"/>
  <c r="CU4" i="8"/>
  <c r="CV4" i="8"/>
  <c r="CW4" i="8"/>
  <c r="CX4" i="8"/>
  <c r="CT4" i="8"/>
  <c r="CO4" i="8"/>
  <c r="CP4" i="8"/>
  <c r="CQ4" i="8"/>
  <c r="CR4" i="8"/>
  <c r="CS4" i="8"/>
  <c r="CN4" i="8"/>
  <c r="CM4" i="8"/>
  <c r="CL4" i="8"/>
  <c r="CB4" i="8"/>
  <c r="CC4" i="8"/>
  <c r="CD4" i="8"/>
  <c r="CE4" i="8"/>
  <c r="CF4" i="8"/>
  <c r="CG4" i="8"/>
  <c r="CH4" i="8"/>
  <c r="CI4" i="8"/>
  <c r="CJ4" i="8"/>
  <c r="CK4" i="8"/>
  <c r="CA4" i="8"/>
  <c r="AK48" i="5"/>
  <c r="AL4" i="8" s="1"/>
  <c r="O4" i="8"/>
  <c r="AI28" i="5"/>
  <c r="D4" i="8" s="1"/>
  <c r="AI463" i="5" l="1"/>
  <c r="HM4" i="8" s="1"/>
  <c r="AI470" i="5"/>
  <c r="HP4" i="8" s="1"/>
  <c r="AL44" i="5"/>
  <c r="AC4" i="8" s="1"/>
  <c r="AP30" i="5" l="1"/>
  <c r="L4" i="8" s="1"/>
  <c r="AK217" i="5" l="1"/>
  <c r="FG4" i="8" s="1"/>
  <c r="AJ217" i="5"/>
  <c r="FF4" i="8" s="1"/>
  <c r="AI217" i="5"/>
  <c r="FE4" i="8" s="1"/>
  <c r="AR213" i="5"/>
  <c r="FD4" i="8" s="1"/>
  <c r="AQ213" i="5"/>
  <c r="FC4" i="8" s="1"/>
  <c r="AP213" i="5"/>
  <c r="FB4" i="8" s="1"/>
  <c r="AO213" i="5"/>
  <c r="FA4" i="8" s="1"/>
  <c r="AN213" i="5"/>
  <c r="EZ4" i="8" s="1"/>
  <c r="AM213" i="5"/>
  <c r="EY4" i="8" s="1"/>
  <c r="AL213" i="5"/>
  <c r="EX4" i="8" s="1"/>
  <c r="AK213" i="5"/>
  <c r="EW4" i="8" s="1"/>
  <c r="AJ213" i="5"/>
  <c r="EV4" i="8" s="1"/>
  <c r="AI213" i="5"/>
  <c r="EU4" i="8" s="1"/>
  <c r="AR209" i="5"/>
  <c r="ET4" i="8" s="1"/>
  <c r="AQ209" i="5"/>
  <c r="ES4" i="8" s="1"/>
  <c r="AP209" i="5"/>
  <c r="ER4" i="8" s="1"/>
  <c r="AO209" i="5"/>
  <c r="EQ4" i="8" s="1"/>
  <c r="AN209" i="5"/>
  <c r="EP4" i="8" s="1"/>
  <c r="AM209" i="5"/>
  <c r="EO4" i="8" s="1"/>
  <c r="AL209" i="5"/>
  <c r="EN4" i="8" s="1"/>
  <c r="AK209" i="5"/>
  <c r="EM4" i="8" s="1"/>
  <c r="AJ209" i="5"/>
  <c r="EL4" i="8" s="1"/>
  <c r="AI209" i="5"/>
  <c r="EK4" i="8" s="1"/>
  <c r="AM60" i="5"/>
  <c r="BZ4" i="8" s="1"/>
  <c r="AL60" i="5"/>
  <c r="BY4" i="8" s="1"/>
  <c r="AK60" i="5"/>
  <c r="BX4" i="8" s="1"/>
  <c r="AJ60" i="5"/>
  <c r="BW4" i="8" s="1"/>
  <c r="AI60" i="5"/>
  <c r="BV4" i="8" s="1"/>
  <c r="AI58" i="5"/>
  <c r="BU4" i="8" s="1"/>
  <c r="AK56" i="5"/>
  <c r="BN4" i="8" s="1"/>
  <c r="AL56" i="5"/>
  <c r="BO4" i="8" s="1"/>
  <c r="AM56" i="5"/>
  <c r="BP4" i="8" s="1"/>
  <c r="AN56" i="5"/>
  <c r="BQ4" i="8" s="1"/>
  <c r="AO56" i="5"/>
  <c r="BR4" i="8" s="1"/>
  <c r="AP56" i="5"/>
  <c r="BS4" i="8" s="1"/>
  <c r="AQ56" i="5"/>
  <c r="BT4" i="8" s="1"/>
  <c r="AJ56" i="5"/>
  <c r="BM4" i="8" s="1"/>
  <c r="AK54" i="5"/>
  <c r="BF4" i="8" s="1"/>
  <c r="AL54" i="5"/>
  <c r="BG4" i="8" s="1"/>
  <c r="AM54" i="5"/>
  <c r="BH4" i="8" s="1"/>
  <c r="AN54" i="5"/>
  <c r="BI4" i="8" s="1"/>
  <c r="AO54" i="5"/>
  <c r="BJ4" i="8" s="1"/>
  <c r="AP54" i="5"/>
  <c r="BK4" i="8" s="1"/>
  <c r="AQ54" i="5"/>
  <c r="BL4" i="8" s="1"/>
  <c r="AJ54" i="5"/>
  <c r="BE4" i="8" s="1"/>
  <c r="AQ52" i="5"/>
  <c r="BD4" i="8" s="1"/>
  <c r="AP52" i="5"/>
  <c r="BC4" i="8" s="1"/>
  <c r="AO52" i="5"/>
  <c r="BB4" i="8" s="1"/>
  <c r="AN52" i="5"/>
  <c r="BA4" i="8" s="1"/>
  <c r="AM52" i="5"/>
  <c r="AZ4" i="8" s="1"/>
  <c r="AL52" i="5"/>
  <c r="AY4" i="8" s="1"/>
  <c r="AK52" i="5"/>
  <c r="AX4" i="8" s="1"/>
  <c r="AJ52" i="5"/>
  <c r="AW4" i="8" s="1"/>
  <c r="AI52" i="5"/>
  <c r="AV4" i="8" s="1"/>
  <c r="AQ50" i="5"/>
  <c r="AU4" i="8" s="1"/>
  <c r="AP50" i="5"/>
  <c r="AT4" i="8" s="1"/>
  <c r="AO50" i="5"/>
  <c r="AS4" i="8" s="1"/>
  <c r="AN50" i="5"/>
  <c r="AR4" i="8" s="1"/>
  <c r="AM50" i="5"/>
  <c r="AQ4" i="8" s="1"/>
  <c r="AL50" i="5"/>
  <c r="AP4" i="8" s="1"/>
  <c r="AK50" i="5"/>
  <c r="AO4" i="8" s="1"/>
  <c r="AJ50" i="5"/>
  <c r="AN4" i="8" s="1"/>
  <c r="AI50" i="5"/>
  <c r="AM4" i="8" s="1"/>
  <c r="AJ48" i="5"/>
  <c r="AK4" i="8" s="1"/>
  <c r="AI48" i="5"/>
  <c r="AJ4" i="8" s="1"/>
  <c r="AJ46" i="5"/>
  <c r="AI4" i="8" s="1"/>
  <c r="AI46" i="5"/>
  <c r="AH4" i="8" s="1"/>
  <c r="AQ44" i="5"/>
  <c r="AG4" i="8" s="1"/>
  <c r="AP44" i="5"/>
  <c r="AF4" i="8" s="1"/>
  <c r="AO44" i="5"/>
  <c r="AE4" i="8" s="1"/>
  <c r="AN44" i="5"/>
  <c r="AD4" i="8" s="1"/>
  <c r="AM44" i="5"/>
  <c r="AK44" i="5"/>
  <c r="AB4" i="8" s="1"/>
  <c r="AJ44" i="5"/>
  <c r="AA4" i="8" s="1"/>
  <c r="AI44" i="5"/>
  <c r="Z4" i="8" s="1"/>
  <c r="AI42" i="5"/>
  <c r="Y4" i="8" s="1"/>
  <c r="AI40" i="5"/>
  <c r="N4" i="8" s="1"/>
  <c r="AJ38" i="5"/>
  <c r="X4" i="8" s="1"/>
  <c r="AI38" i="5"/>
  <c r="W4" i="8" s="1"/>
  <c r="AL36" i="5"/>
  <c r="V4" i="8" s="1"/>
  <c r="AK36" i="5"/>
  <c r="U4" i="8" s="1"/>
  <c r="AJ36" i="5"/>
  <c r="T4" i="8" s="1"/>
  <c r="AI36" i="5"/>
  <c r="S4" i="8" s="1"/>
  <c r="AK34" i="5"/>
  <c r="R4" i="8" s="1"/>
  <c r="AJ34" i="5"/>
  <c r="P4" i="8" s="1"/>
  <c r="AI26" i="5"/>
  <c r="C4" i="8" s="1"/>
  <c r="AI34" i="5"/>
  <c r="Q4" i="8" s="1"/>
  <c r="AQ30" i="5"/>
  <c r="M4" i="8" s="1"/>
  <c r="AO30" i="5"/>
  <c r="K4" i="8" s="1"/>
  <c r="AN30" i="5"/>
  <c r="J4" i="8" s="1"/>
  <c r="AM30" i="5"/>
  <c r="I4" i="8" s="1"/>
  <c r="AL30" i="5"/>
  <c r="H4" i="8" s="1"/>
  <c r="AK30" i="5"/>
  <c r="G4" i="8" s="1"/>
  <c r="AJ30" i="5"/>
  <c r="F4" i="8" s="1"/>
  <c r="AI30" i="5"/>
  <c r="E4" i="8" s="1"/>
  <c r="AI5" i="5"/>
  <c r="B4" i="8" s="1"/>
  <c r="AI563" i="5"/>
  <c r="IL4" i="8" s="1"/>
  <c r="AI559" i="5"/>
  <c r="IK4" i="8" s="1"/>
  <c r="AI554" i="5"/>
  <c r="IJ4" i="8" s="1"/>
  <c r="AI549" i="5"/>
  <c r="II4" i="8" s="1"/>
  <c r="AI544" i="5"/>
  <c r="IH4" i="8" s="1"/>
  <c r="AI540" i="5"/>
  <c r="IG4" i="8" s="1"/>
  <c r="AI534" i="5"/>
  <c r="IF4" i="8" s="1"/>
  <c r="AI532" i="5"/>
  <c r="IE4" i="8" s="1"/>
  <c r="AI529" i="5"/>
  <c r="ID4" i="8" s="1"/>
  <c r="AI523" i="5"/>
  <c r="IC4" i="8" s="1"/>
  <c r="AI519" i="5"/>
  <c r="IB4" i="8" s="1"/>
  <c r="AI515" i="5"/>
  <c r="IA4" i="8" s="1"/>
  <c r="AI511" i="5"/>
  <c r="HZ4" i="8" s="1"/>
  <c r="AI507" i="5"/>
  <c r="HY4" i="8" s="1"/>
  <c r="AI497" i="5"/>
  <c r="HW4" i="8" s="1"/>
  <c r="AI493" i="5"/>
  <c r="HV4" i="8" s="1"/>
  <c r="AI489" i="5"/>
  <c r="HU4" i="8" s="1"/>
  <c r="AI501" i="5"/>
  <c r="HX4" i="8" s="1"/>
  <c r="AI485" i="5"/>
  <c r="HT4" i="8" s="1"/>
  <c r="AI477" i="5"/>
  <c r="HR4" i="8" s="1"/>
  <c r="AI473" i="5"/>
  <c r="HQ4" i="8" s="1"/>
  <c r="AI461" i="5"/>
  <c r="HL4" i="8" s="1"/>
  <c r="AI373" i="5" l="1"/>
  <c r="GV4" i="8" s="1"/>
  <c r="E215" i="5"/>
  <c r="AG563" i="5" l="1"/>
  <c r="AF523" i="5"/>
  <c r="AF519" i="5"/>
  <c r="AF515" i="5"/>
  <c r="AF511" i="5"/>
  <c r="AF507" i="5"/>
  <c r="P534" i="5" l="1"/>
  <c r="AF497" i="5"/>
  <c r="AG534" i="5"/>
  <c r="AF493" i="5"/>
  <c r="AF489" i="5"/>
  <c r="AF501" i="5"/>
  <c r="AF485" i="5"/>
  <c r="AF477" i="5"/>
  <c r="AF473" i="5"/>
  <c r="AE469" i="5"/>
  <c r="O469" i="5"/>
  <c r="AG559" i="5"/>
  <c r="AG554" i="5"/>
  <c r="AG549" i="5"/>
  <c r="AG544" i="5"/>
  <c r="AG540" i="5"/>
  <c r="AF375" i="5"/>
</calcChain>
</file>

<file path=xl/sharedStrings.xml><?xml version="1.0" encoding="utf-8"?>
<sst xmlns="http://schemas.openxmlformats.org/spreadsheetml/2006/main" count="859" uniqueCount="635">
  <si>
    <t>会員番号</t>
    <rPh sb="0" eb="2">
      <t>カイイン</t>
    </rPh>
    <rPh sb="2" eb="4">
      <t>バンゴウ</t>
    </rPh>
    <phoneticPr fontId="5"/>
  </si>
  <si>
    <t>年</t>
    <rPh sb="0" eb="1">
      <t>ネン</t>
    </rPh>
    <phoneticPr fontId="5"/>
  </si>
  <si>
    <t>　学生の方または社会人経験をお持ちでない方</t>
    <rPh sb="1" eb="3">
      <t>ガクセイ</t>
    </rPh>
    <rPh sb="4" eb="5">
      <t>カタ</t>
    </rPh>
    <rPh sb="8" eb="11">
      <t>シャカイジン</t>
    </rPh>
    <rPh sb="11" eb="13">
      <t>ケイケン</t>
    </rPh>
    <rPh sb="15" eb="16">
      <t>モ</t>
    </rPh>
    <rPh sb="20" eb="21">
      <t>カタ</t>
    </rPh>
    <phoneticPr fontId="5"/>
  </si>
  <si>
    <t>　社会人経験をお持ちの方</t>
    <rPh sb="1" eb="4">
      <t>シャカイジン</t>
    </rPh>
    <rPh sb="4" eb="6">
      <t>ケイケン</t>
    </rPh>
    <rPh sb="8" eb="9">
      <t>モ</t>
    </rPh>
    <rPh sb="11" eb="12">
      <t>カタ</t>
    </rPh>
    <phoneticPr fontId="5"/>
  </si>
  <si>
    <t>高校</t>
    <rPh sb="0" eb="2">
      <t>コウコウ</t>
    </rPh>
    <phoneticPr fontId="5"/>
  </si>
  <si>
    <t>大学</t>
    <rPh sb="0" eb="2">
      <t>ダイガク</t>
    </rPh>
    <phoneticPr fontId="5"/>
  </si>
  <si>
    <t>大学院</t>
    <rPh sb="0" eb="3">
      <t>ダイガクイン</t>
    </rPh>
    <phoneticPr fontId="5"/>
  </si>
  <si>
    <t>月</t>
    <rPh sb="0" eb="1">
      <t>ガツ</t>
    </rPh>
    <phoneticPr fontId="5"/>
  </si>
  <si>
    <t>課程</t>
    <rPh sb="0" eb="2">
      <t>カテイ</t>
    </rPh>
    <phoneticPr fontId="5"/>
  </si>
  <si>
    <t>Ⅱ．ＴＡＣのサービスについて</t>
    <phoneticPr fontId="5"/>
  </si>
  <si>
    <t>性別</t>
    <rPh sb="0" eb="2">
      <t>セイベツ</t>
    </rPh>
    <phoneticPr fontId="5"/>
  </si>
  <si>
    <t>氏　　名</t>
    <rPh sb="0" eb="1">
      <t>シ</t>
    </rPh>
    <rPh sb="3" eb="4">
      <t>メイ</t>
    </rPh>
    <phoneticPr fontId="5"/>
  </si>
  <si>
    <t>職　　業</t>
    <rPh sb="0" eb="1">
      <t>ショク</t>
    </rPh>
    <rPh sb="3" eb="4">
      <t>ギョウ</t>
    </rPh>
    <phoneticPr fontId="5"/>
  </si>
  <si>
    <t>・よく利用されていたフォロー制度は何ですか？（複数回答可）</t>
    <rPh sb="3" eb="5">
      <t>リヨウ</t>
    </rPh>
    <rPh sb="14" eb="16">
      <t>セイド</t>
    </rPh>
    <rPh sb="17" eb="18">
      <t>ナニ</t>
    </rPh>
    <rPh sb="23" eb="25">
      <t>フクスウ</t>
    </rPh>
    <rPh sb="25" eb="27">
      <t>カイトウ</t>
    </rPh>
    <rPh sb="27" eb="28">
      <t>カ</t>
    </rPh>
    <phoneticPr fontId="5"/>
  </si>
  <si>
    <t>校</t>
    <rPh sb="0" eb="1">
      <t>コウ</t>
    </rPh>
    <phoneticPr fontId="5"/>
  </si>
  <si>
    <t>よく利用されていた校舎を教えてください。</t>
    <rPh sb="2" eb="4">
      <t>リヨウ</t>
    </rPh>
    <rPh sb="9" eb="11">
      <t>コウシャ</t>
    </rPh>
    <rPh sb="12" eb="13">
      <t>オシ</t>
    </rPh>
    <phoneticPr fontId="5"/>
  </si>
  <si>
    <t>ＴＡＣ</t>
    <phoneticPr fontId="5"/>
  </si>
  <si>
    <t>6以上</t>
    <rPh sb="1" eb="3">
      <t>イジョウ</t>
    </rPh>
    <phoneticPr fontId="5"/>
  </si>
  <si>
    <t>⑫中学生以前</t>
    <rPh sb="1" eb="4">
      <t>チュウガクセイ</t>
    </rPh>
    <rPh sb="4" eb="6">
      <t>イゼン</t>
    </rPh>
    <phoneticPr fontId="5"/>
  </si>
  <si>
    <t>⑪就職後５年以上経過してから</t>
    <rPh sb="1" eb="4">
      <t>シュウショクゴ</t>
    </rPh>
    <rPh sb="5" eb="6">
      <t>ネン</t>
    </rPh>
    <rPh sb="6" eb="8">
      <t>イジョウ</t>
    </rPh>
    <rPh sb="8" eb="10">
      <t>ケイカ</t>
    </rPh>
    <phoneticPr fontId="5"/>
  </si>
  <si>
    <t>⑩就職後３～５年以内</t>
    <rPh sb="1" eb="4">
      <t>シュウショクゴ</t>
    </rPh>
    <rPh sb="7" eb="8">
      <t>ネン</t>
    </rPh>
    <rPh sb="8" eb="10">
      <t>イナイ</t>
    </rPh>
    <phoneticPr fontId="5"/>
  </si>
  <si>
    <t>通信</t>
    <rPh sb="0" eb="2">
      <t>ツウシン</t>
    </rPh>
    <phoneticPr fontId="5"/>
  </si>
  <si>
    <t>⑨就職後３年以内</t>
    <rPh sb="1" eb="4">
      <t>シュウショクゴ</t>
    </rPh>
    <rPh sb="5" eb="6">
      <t>ネン</t>
    </rPh>
    <rPh sb="6" eb="8">
      <t>イナイ</t>
    </rPh>
    <phoneticPr fontId="5"/>
  </si>
  <si>
    <t>福岡校</t>
    <rPh sb="0" eb="2">
      <t>フクオカ</t>
    </rPh>
    <rPh sb="2" eb="3">
      <t>コウ</t>
    </rPh>
    <phoneticPr fontId="5"/>
  </si>
  <si>
    <t>⑧大学卒業後</t>
    <rPh sb="1" eb="3">
      <t>ダイガク</t>
    </rPh>
    <rPh sb="3" eb="5">
      <t>ソツギョウ</t>
    </rPh>
    <rPh sb="5" eb="6">
      <t>ゴ</t>
    </rPh>
    <phoneticPr fontId="5"/>
  </si>
  <si>
    <t>広島校</t>
    <rPh sb="0" eb="2">
      <t>ヒロシマ</t>
    </rPh>
    <rPh sb="2" eb="3">
      <t>コウ</t>
    </rPh>
    <phoneticPr fontId="5"/>
  </si>
  <si>
    <t>⑦大学４年</t>
    <rPh sb="1" eb="3">
      <t>ダイガク</t>
    </rPh>
    <rPh sb="4" eb="5">
      <t>ネン</t>
    </rPh>
    <phoneticPr fontId="5"/>
  </si>
  <si>
    <t>神戸校</t>
    <rPh sb="0" eb="2">
      <t>コウベ</t>
    </rPh>
    <rPh sb="2" eb="3">
      <t>コウ</t>
    </rPh>
    <phoneticPr fontId="5"/>
  </si>
  <si>
    <t>8001以上</t>
    <rPh sb="4" eb="6">
      <t>イジョウ</t>
    </rPh>
    <phoneticPr fontId="5"/>
  </si>
  <si>
    <t>⑥大学３年</t>
    <rPh sb="1" eb="3">
      <t>ダイガク</t>
    </rPh>
    <rPh sb="4" eb="5">
      <t>ネン</t>
    </rPh>
    <phoneticPr fontId="5"/>
  </si>
  <si>
    <t>なんば校</t>
    <rPh sb="3" eb="4">
      <t>コウ</t>
    </rPh>
    <phoneticPr fontId="5"/>
  </si>
  <si>
    <t>⑤大学２年</t>
    <rPh sb="1" eb="3">
      <t>ダイガク</t>
    </rPh>
    <rPh sb="4" eb="5">
      <t>ネン</t>
    </rPh>
    <phoneticPr fontId="5"/>
  </si>
  <si>
    <t>梅田校</t>
    <rPh sb="0" eb="2">
      <t>ウメダ</t>
    </rPh>
    <rPh sb="2" eb="3">
      <t>コウ</t>
    </rPh>
    <phoneticPr fontId="5"/>
  </si>
  <si>
    <t>④大学１年</t>
    <rPh sb="1" eb="3">
      <t>ダイガク</t>
    </rPh>
    <rPh sb="4" eb="5">
      <t>ネン</t>
    </rPh>
    <phoneticPr fontId="5"/>
  </si>
  <si>
    <t>京都校</t>
    <rPh sb="0" eb="2">
      <t>キョウト</t>
    </rPh>
    <rPh sb="2" eb="3">
      <t>コウ</t>
    </rPh>
    <phoneticPr fontId="5"/>
  </si>
  <si>
    <t>③高校３年</t>
    <rPh sb="1" eb="3">
      <t>コウコウ</t>
    </rPh>
    <rPh sb="4" eb="5">
      <t>ネン</t>
    </rPh>
    <phoneticPr fontId="5"/>
  </si>
  <si>
    <t>名古屋校</t>
    <rPh sb="0" eb="3">
      <t>ナゴヤ</t>
    </rPh>
    <rPh sb="3" eb="4">
      <t>コウ</t>
    </rPh>
    <phoneticPr fontId="5"/>
  </si>
  <si>
    <t>②高校２年</t>
    <rPh sb="1" eb="3">
      <t>コウコウ</t>
    </rPh>
    <rPh sb="4" eb="5">
      <t>ネン</t>
    </rPh>
    <phoneticPr fontId="5"/>
  </si>
  <si>
    <t>大宮校</t>
    <rPh sb="0" eb="2">
      <t>オオミヤ</t>
    </rPh>
    <rPh sb="2" eb="3">
      <t>コウ</t>
    </rPh>
    <phoneticPr fontId="5"/>
  </si>
  <si>
    <t>⑥全経１級合格レベル</t>
    <rPh sb="1" eb="2">
      <t>ゼン</t>
    </rPh>
    <rPh sb="2" eb="3">
      <t>キョウ</t>
    </rPh>
    <rPh sb="4" eb="5">
      <t>キュウ</t>
    </rPh>
    <rPh sb="5" eb="7">
      <t>ゴウカク</t>
    </rPh>
    <phoneticPr fontId="5"/>
  </si>
  <si>
    <t>×</t>
    <phoneticPr fontId="5"/>
  </si>
  <si>
    <t>①高校１年</t>
    <rPh sb="1" eb="3">
      <t>コウコウ</t>
    </rPh>
    <rPh sb="4" eb="5">
      <t>ネン</t>
    </rPh>
    <phoneticPr fontId="5"/>
  </si>
  <si>
    <t>日吉校</t>
    <rPh sb="0" eb="2">
      <t>ヒヨシ</t>
    </rPh>
    <rPh sb="2" eb="3">
      <t>コウ</t>
    </rPh>
    <phoneticPr fontId="5"/>
  </si>
  <si>
    <t>⑤全経上級合格レベル</t>
    <rPh sb="1" eb="2">
      <t>ゼン</t>
    </rPh>
    <rPh sb="2" eb="3">
      <t>キョウ</t>
    </rPh>
    <rPh sb="3" eb="5">
      <t>ジョウキュウ</t>
    </rPh>
    <rPh sb="5" eb="7">
      <t>ゴウカク</t>
    </rPh>
    <phoneticPr fontId="5"/>
  </si>
  <si>
    <t>○</t>
    <phoneticPr fontId="5"/>
  </si>
  <si>
    <t>横浜校</t>
    <rPh sb="0" eb="2">
      <t>ヨコハマ</t>
    </rPh>
    <rPh sb="2" eb="3">
      <t>コウ</t>
    </rPh>
    <phoneticPr fontId="5"/>
  </si>
  <si>
    <t>④日商１級合格レベル</t>
    <rPh sb="1" eb="3">
      <t>ニッショウ</t>
    </rPh>
    <rPh sb="4" eb="5">
      <t>キュウ</t>
    </rPh>
    <rPh sb="5" eb="7">
      <t>ゴウカク</t>
    </rPh>
    <phoneticPr fontId="5"/>
  </si>
  <si>
    <t>⑫</t>
    <phoneticPr fontId="5"/>
  </si>
  <si>
    <t>中退</t>
    <rPh sb="0" eb="2">
      <t>チュウタイ</t>
    </rPh>
    <phoneticPr fontId="5"/>
  </si>
  <si>
    <t>町田校</t>
    <rPh sb="0" eb="2">
      <t>マチダ</t>
    </rPh>
    <rPh sb="2" eb="3">
      <t>コウ</t>
    </rPh>
    <phoneticPr fontId="5"/>
  </si>
  <si>
    <t>③日商２級合格レベル</t>
    <rPh sb="1" eb="3">
      <t>ニッショウ</t>
    </rPh>
    <rPh sb="4" eb="5">
      <t>キュウ</t>
    </rPh>
    <rPh sb="5" eb="7">
      <t>ゴウカク</t>
    </rPh>
    <phoneticPr fontId="5"/>
  </si>
  <si>
    <t>⑪</t>
    <phoneticPr fontId="5"/>
  </si>
  <si>
    <t>単位取得退学</t>
    <rPh sb="0" eb="2">
      <t>タンイ</t>
    </rPh>
    <rPh sb="2" eb="4">
      <t>シュトク</t>
    </rPh>
    <rPh sb="4" eb="6">
      <t>タイガク</t>
    </rPh>
    <phoneticPr fontId="5"/>
  </si>
  <si>
    <t>上級答練パック生</t>
    <rPh sb="0" eb="2">
      <t>ジョウキュウ</t>
    </rPh>
    <rPh sb="2" eb="4">
      <t>トウレン</t>
    </rPh>
    <rPh sb="7" eb="8">
      <t>セイ</t>
    </rPh>
    <phoneticPr fontId="5"/>
  </si>
  <si>
    <t>立川校</t>
    <rPh sb="0" eb="2">
      <t>タチカワ</t>
    </rPh>
    <rPh sb="2" eb="3">
      <t>コウ</t>
    </rPh>
    <phoneticPr fontId="5"/>
  </si>
  <si>
    <t>②日商３級合格レベル</t>
    <rPh sb="1" eb="3">
      <t>ニッショウ</t>
    </rPh>
    <rPh sb="4" eb="5">
      <t>キュウ</t>
    </rPh>
    <rPh sb="5" eb="7">
      <t>ゴウカク</t>
    </rPh>
    <phoneticPr fontId="5"/>
  </si>
  <si>
    <t>⑩</t>
    <phoneticPr fontId="5"/>
  </si>
  <si>
    <t>修了</t>
    <rPh sb="0" eb="2">
      <t>シュウリョウ</t>
    </rPh>
    <phoneticPr fontId="5"/>
  </si>
  <si>
    <t>上級圧縮総合本科生</t>
    <rPh sb="0" eb="2">
      <t>ジョウキュウ</t>
    </rPh>
    <rPh sb="2" eb="4">
      <t>アッシュク</t>
    </rPh>
    <rPh sb="4" eb="6">
      <t>ソウゴウ</t>
    </rPh>
    <rPh sb="6" eb="8">
      <t>ホンカ</t>
    </rPh>
    <rPh sb="8" eb="9">
      <t>セイ</t>
    </rPh>
    <phoneticPr fontId="5"/>
  </si>
  <si>
    <t>八重洲校</t>
    <rPh sb="0" eb="3">
      <t>ヤエス</t>
    </rPh>
    <rPh sb="3" eb="4">
      <t>コウ</t>
    </rPh>
    <phoneticPr fontId="5"/>
  </si>
  <si>
    <t>①初心者</t>
    <rPh sb="1" eb="4">
      <t>ショシンシャ</t>
    </rPh>
    <phoneticPr fontId="5"/>
  </si>
  <si>
    <t>⑨</t>
    <phoneticPr fontId="5"/>
  </si>
  <si>
    <t>卒業</t>
    <rPh sb="0" eb="2">
      <t>ソツギョウ</t>
    </rPh>
    <phoneticPr fontId="5"/>
  </si>
  <si>
    <t>上級総合本科生</t>
    <rPh sb="0" eb="2">
      <t>ジョウキュウ</t>
    </rPh>
    <rPh sb="2" eb="4">
      <t>ソウゴウ</t>
    </rPh>
    <rPh sb="4" eb="6">
      <t>ホンカ</t>
    </rPh>
    <rPh sb="6" eb="7">
      <t>セイ</t>
    </rPh>
    <phoneticPr fontId="5"/>
  </si>
  <si>
    <t>渋谷校</t>
    <rPh sb="0" eb="2">
      <t>シブヤ</t>
    </rPh>
    <rPh sb="2" eb="3">
      <t>コウ</t>
    </rPh>
    <phoneticPr fontId="5"/>
  </si>
  <si>
    <t>⑧</t>
    <phoneticPr fontId="5"/>
  </si>
  <si>
    <t>4年在学中</t>
    <rPh sb="1" eb="2">
      <t>ネン</t>
    </rPh>
    <rPh sb="2" eb="5">
      <t>ザイガクチュウ</t>
    </rPh>
    <phoneticPr fontId="5"/>
  </si>
  <si>
    <t>2年ステップマスター本科生</t>
    <rPh sb="1" eb="2">
      <t>ネン</t>
    </rPh>
    <rPh sb="10" eb="12">
      <t>ホンカ</t>
    </rPh>
    <rPh sb="12" eb="13">
      <t>セイ</t>
    </rPh>
    <phoneticPr fontId="5"/>
  </si>
  <si>
    <t>池袋校</t>
    <rPh sb="0" eb="2">
      <t>イケブクロ</t>
    </rPh>
    <rPh sb="2" eb="3">
      <t>コウ</t>
    </rPh>
    <phoneticPr fontId="5"/>
  </si>
  <si>
    <t>カセット通信</t>
    <rPh sb="4" eb="6">
      <t>ツウシン</t>
    </rPh>
    <phoneticPr fontId="5"/>
  </si>
  <si>
    <t>⑦</t>
    <phoneticPr fontId="5"/>
  </si>
  <si>
    <t>3年在学中</t>
    <rPh sb="1" eb="2">
      <t>ネン</t>
    </rPh>
    <rPh sb="2" eb="5">
      <t>ザイガクチュウ</t>
    </rPh>
    <phoneticPr fontId="5"/>
  </si>
  <si>
    <t>チャレンジ本科生</t>
    <rPh sb="5" eb="7">
      <t>ホンカ</t>
    </rPh>
    <rPh sb="7" eb="8">
      <t>セイ</t>
    </rPh>
    <phoneticPr fontId="5"/>
  </si>
  <si>
    <t>早稲田校</t>
    <rPh sb="0" eb="3">
      <t>ワセダ</t>
    </rPh>
    <rPh sb="3" eb="4">
      <t>コウ</t>
    </rPh>
    <phoneticPr fontId="5"/>
  </si>
  <si>
    <t>ダウンロード通信</t>
    <rPh sb="6" eb="8">
      <t>ツウシン</t>
    </rPh>
    <phoneticPr fontId="5"/>
  </si>
  <si>
    <t>⑥</t>
    <phoneticPr fontId="5"/>
  </si>
  <si>
    <t>2年在学中</t>
    <rPh sb="1" eb="2">
      <t>ネン</t>
    </rPh>
    <rPh sb="2" eb="5">
      <t>ザイガクチュウ</t>
    </rPh>
    <phoneticPr fontId="5"/>
  </si>
  <si>
    <t>1年本科生</t>
    <rPh sb="1" eb="2">
      <t>ネン</t>
    </rPh>
    <rPh sb="2" eb="4">
      <t>ホンカ</t>
    </rPh>
    <rPh sb="4" eb="5">
      <t>セイ</t>
    </rPh>
    <phoneticPr fontId="5"/>
  </si>
  <si>
    <t>新宿校</t>
    <rPh sb="0" eb="2">
      <t>シンジュク</t>
    </rPh>
    <rPh sb="2" eb="3">
      <t>コウ</t>
    </rPh>
    <phoneticPr fontId="5"/>
  </si>
  <si>
    <t>ＤＶＤ通信</t>
    <rPh sb="3" eb="5">
      <t>ツウシン</t>
    </rPh>
    <phoneticPr fontId="5"/>
  </si>
  <si>
    <t>⑤</t>
    <phoneticPr fontId="5"/>
  </si>
  <si>
    <t>1年在学中</t>
    <rPh sb="1" eb="2">
      <t>ネン</t>
    </rPh>
    <rPh sb="2" eb="5">
      <t>ザイガクチュウ</t>
    </rPh>
    <phoneticPr fontId="5"/>
  </si>
  <si>
    <t>1.5年本科生</t>
    <rPh sb="3" eb="4">
      <t>ネン</t>
    </rPh>
    <rPh sb="4" eb="6">
      <t>ホンカ</t>
    </rPh>
    <rPh sb="6" eb="7">
      <t>セイ</t>
    </rPh>
    <phoneticPr fontId="5"/>
  </si>
  <si>
    <t>水道橋校</t>
    <rPh sb="0" eb="3">
      <t>スイドウバシ</t>
    </rPh>
    <rPh sb="3" eb="4">
      <t>コウ</t>
    </rPh>
    <phoneticPr fontId="5"/>
  </si>
  <si>
    <t>WEB+ダウンロード通信</t>
    <rPh sb="10" eb="12">
      <t>ツウシン</t>
    </rPh>
    <phoneticPr fontId="5"/>
  </si>
  <si>
    <t>統計学</t>
    <rPh sb="0" eb="3">
      <t>トウケイガク</t>
    </rPh>
    <phoneticPr fontId="5"/>
  </si>
  <si>
    <t>④</t>
    <phoneticPr fontId="5"/>
  </si>
  <si>
    <t>女</t>
    <rPh sb="0" eb="1">
      <t>オンナ</t>
    </rPh>
    <phoneticPr fontId="5"/>
  </si>
  <si>
    <t>1.5年L本科生</t>
    <rPh sb="3" eb="4">
      <t>ネン</t>
    </rPh>
    <rPh sb="5" eb="7">
      <t>ホンカ</t>
    </rPh>
    <rPh sb="7" eb="8">
      <t>セイ</t>
    </rPh>
    <phoneticPr fontId="5"/>
  </si>
  <si>
    <t>仙台校</t>
    <rPh sb="0" eb="2">
      <t>センダイ</t>
    </rPh>
    <rPh sb="2" eb="3">
      <t>コウ</t>
    </rPh>
    <phoneticPr fontId="5"/>
  </si>
  <si>
    <t>WEB通信</t>
    <rPh sb="3" eb="5">
      <t>ツウシン</t>
    </rPh>
    <phoneticPr fontId="5"/>
  </si>
  <si>
    <t>民法</t>
    <rPh sb="0" eb="2">
      <t>ミンポウ</t>
    </rPh>
    <phoneticPr fontId="5"/>
  </si>
  <si>
    <t>③</t>
    <phoneticPr fontId="5"/>
  </si>
  <si>
    <t>男</t>
    <rPh sb="0" eb="1">
      <t>オトコ</t>
    </rPh>
    <phoneticPr fontId="5"/>
  </si>
  <si>
    <t>２年本科生</t>
    <rPh sb="1" eb="2">
      <t>ネン</t>
    </rPh>
    <rPh sb="2" eb="4">
      <t>ホンカ</t>
    </rPh>
    <rPh sb="4" eb="5">
      <t>セイ</t>
    </rPh>
    <phoneticPr fontId="5"/>
  </si>
  <si>
    <t>札幌校</t>
    <rPh sb="0" eb="2">
      <t>サッポロ</t>
    </rPh>
    <rPh sb="2" eb="3">
      <t>コウ</t>
    </rPh>
    <phoneticPr fontId="5"/>
  </si>
  <si>
    <t>通学+DVD</t>
    <rPh sb="0" eb="2">
      <t>ツウガク</t>
    </rPh>
    <phoneticPr fontId="5"/>
  </si>
  <si>
    <t>経済学</t>
    <rPh sb="0" eb="3">
      <t>ケイザイガク</t>
    </rPh>
    <phoneticPr fontId="5"/>
  </si>
  <si>
    <t>②</t>
    <phoneticPr fontId="5"/>
  </si>
  <si>
    <t>平成</t>
    <rPh sb="0" eb="2">
      <t>ヘイセイ</t>
    </rPh>
    <phoneticPr fontId="5"/>
  </si>
  <si>
    <t>通学+WEB</t>
    <rPh sb="0" eb="2">
      <t>ツウガク</t>
    </rPh>
    <phoneticPr fontId="5"/>
  </si>
  <si>
    <t>経営学</t>
    <rPh sb="0" eb="3">
      <t>ケイエイガク</t>
    </rPh>
    <phoneticPr fontId="5"/>
  </si>
  <si>
    <t>①</t>
    <phoneticPr fontId="5"/>
  </si>
  <si>
    <t>昭和</t>
    <rPh sb="0" eb="2">
      <t>ショウワ</t>
    </rPh>
    <phoneticPr fontId="5"/>
  </si>
  <si>
    <t>教室</t>
    <rPh sb="0" eb="2">
      <t>キョウシツ</t>
    </rPh>
    <phoneticPr fontId="5"/>
  </si>
  <si>
    <t>論文</t>
    <rPh sb="0" eb="2">
      <t>ロンブン</t>
    </rPh>
    <phoneticPr fontId="5"/>
  </si>
  <si>
    <t>５月
短答</t>
    <rPh sb="1" eb="2">
      <t>ガツ</t>
    </rPh>
    <rPh sb="3" eb="5">
      <t>タントウ</t>
    </rPh>
    <phoneticPr fontId="5"/>
  </si>
  <si>
    <t>12月
短答</t>
    <rPh sb="2" eb="3">
      <t>ガツ</t>
    </rPh>
    <rPh sb="4" eb="6">
      <t>タントウ</t>
    </rPh>
    <phoneticPr fontId="5"/>
  </si>
  <si>
    <t>会計学</t>
    <rPh sb="0" eb="3">
      <t>カイケイガク</t>
    </rPh>
    <phoneticPr fontId="5"/>
  </si>
  <si>
    <t>受験した試験全てを選んでください。
（短答式の試し受験を除く）</t>
    <rPh sb="0" eb="2">
      <t>ジュケン</t>
    </rPh>
    <rPh sb="4" eb="6">
      <t>シケン</t>
    </rPh>
    <rPh sb="6" eb="7">
      <t>スベ</t>
    </rPh>
    <rPh sb="9" eb="10">
      <t>エラ</t>
    </rPh>
    <rPh sb="19" eb="21">
      <t>タントウ</t>
    </rPh>
    <rPh sb="21" eb="22">
      <t>シキ</t>
    </rPh>
    <rPh sb="23" eb="24">
      <t>タメ</t>
    </rPh>
    <rPh sb="25" eb="27">
      <t>ジュケン</t>
    </rPh>
    <rPh sb="28" eb="29">
      <t>ノゾ</t>
    </rPh>
    <phoneticPr fontId="5"/>
  </si>
  <si>
    <t>受　験　経　歴</t>
    <rPh sb="0" eb="1">
      <t>ウケ</t>
    </rPh>
    <rPh sb="2" eb="3">
      <t>シルシ</t>
    </rPh>
    <rPh sb="4" eb="5">
      <t>ヘ</t>
    </rPh>
    <rPh sb="6" eb="7">
      <t>レキ</t>
    </rPh>
    <phoneticPr fontId="5"/>
  </si>
  <si>
    <t>大学在学中に会計関連のゼミ・サークルに所属していた方はゼミ・サークル名をご記入ください。</t>
    <rPh sb="0" eb="2">
      <t>ダイガク</t>
    </rPh>
    <rPh sb="2" eb="5">
      <t>ザイガクチュウ</t>
    </rPh>
    <rPh sb="6" eb="8">
      <t>カイケイ</t>
    </rPh>
    <rPh sb="8" eb="10">
      <t>カンレン</t>
    </rPh>
    <rPh sb="19" eb="21">
      <t>ショゾク</t>
    </rPh>
    <rPh sb="25" eb="26">
      <t>カタ</t>
    </rPh>
    <rPh sb="34" eb="35">
      <t>メイ</t>
    </rPh>
    <rPh sb="37" eb="39">
      <t>キニュウ</t>
    </rPh>
    <phoneticPr fontId="5"/>
  </si>
  <si>
    <t>日</t>
    <rPh sb="0" eb="1">
      <t>ヒ</t>
    </rPh>
    <phoneticPr fontId="5"/>
  </si>
  <si>
    <t>年号</t>
    <rPh sb="0" eb="2">
      <t>ネンゴウ</t>
    </rPh>
    <phoneticPr fontId="5"/>
  </si>
  <si>
    <t>生年月日</t>
    <rPh sb="0" eb="2">
      <t>セイネン</t>
    </rPh>
    <rPh sb="2" eb="4">
      <t>ガッピ</t>
    </rPh>
    <phoneticPr fontId="5"/>
  </si>
  <si>
    <t>学歴</t>
    <rPh sb="0" eb="2">
      <t>ガクレキ</t>
    </rPh>
    <phoneticPr fontId="5"/>
  </si>
  <si>
    <t>学部・学科</t>
    <rPh sb="0" eb="2">
      <t>ガクブ</t>
    </rPh>
    <rPh sb="3" eb="5">
      <t>ガッカ</t>
    </rPh>
    <phoneticPr fontId="5"/>
  </si>
  <si>
    <t>受験期間</t>
    <rPh sb="0" eb="2">
      <t>ジュケン</t>
    </rPh>
    <rPh sb="2" eb="4">
      <t>キカン</t>
    </rPh>
    <phoneticPr fontId="5"/>
  </si>
  <si>
    <t>職業</t>
    <rPh sb="0" eb="2">
      <t>ショクギョウ</t>
    </rPh>
    <phoneticPr fontId="5"/>
  </si>
  <si>
    <t>高校名</t>
    <rPh sb="0" eb="2">
      <t>コウコウ</t>
    </rPh>
    <rPh sb="2" eb="3">
      <t>メイ</t>
    </rPh>
    <phoneticPr fontId="5"/>
  </si>
  <si>
    <t>大学名</t>
    <rPh sb="0" eb="2">
      <t>ダイガク</t>
    </rPh>
    <rPh sb="2" eb="3">
      <t>メイ</t>
    </rPh>
    <phoneticPr fontId="5"/>
  </si>
  <si>
    <t>大学院名</t>
    <rPh sb="0" eb="2">
      <t>ダイガク</t>
    </rPh>
    <rPh sb="2" eb="3">
      <t>イン</t>
    </rPh>
    <rPh sb="3" eb="4">
      <t>メイ</t>
    </rPh>
    <phoneticPr fontId="5"/>
  </si>
  <si>
    <t>ヵ月</t>
    <rPh sb="1" eb="2">
      <t>ゲツ</t>
    </rPh>
    <phoneticPr fontId="5"/>
  </si>
  <si>
    <t>(カナ）</t>
    <phoneticPr fontId="5"/>
  </si>
  <si>
    <t>(漢字）</t>
    <rPh sb="1" eb="3">
      <t>カンジ</t>
    </rPh>
    <phoneticPr fontId="5"/>
  </si>
  <si>
    <t>月</t>
    <rPh sb="0" eb="1">
      <t>ツキ</t>
    </rPh>
    <phoneticPr fontId="5"/>
  </si>
  <si>
    <t>(</t>
    <phoneticPr fontId="5"/>
  </si>
  <si>
    <t>)</t>
    <phoneticPr fontId="5"/>
  </si>
  <si>
    <t>（　　　</t>
    <phoneticPr fontId="5"/>
  </si>
  <si>
    <t>）</t>
    <phoneticPr fontId="5"/>
  </si>
  <si>
    <t>ヶ月</t>
    <rPh sb="1" eb="2">
      <t>ゲツ</t>
    </rPh>
    <phoneticPr fontId="5"/>
  </si>
  <si>
    <t>＜合格前　・・・　　　　　　　＞</t>
    <rPh sb="1" eb="3">
      <t>ゴウカク</t>
    </rPh>
    <rPh sb="3" eb="4">
      <t>マエ</t>
    </rPh>
    <phoneticPr fontId="5"/>
  </si>
  <si>
    <t>学生</t>
    <rPh sb="0" eb="2">
      <t>ガクセイ</t>
    </rPh>
    <phoneticPr fontId="5"/>
  </si>
  <si>
    <t>会社員</t>
    <rPh sb="0" eb="3">
      <t>カイシャイン</t>
    </rPh>
    <phoneticPr fontId="5"/>
  </si>
  <si>
    <t>無職</t>
    <rPh sb="0" eb="2">
      <t>ムショク</t>
    </rPh>
    <phoneticPr fontId="5"/>
  </si>
  <si>
    <t>その他</t>
    <rPh sb="2" eb="3">
      <t>タ</t>
    </rPh>
    <phoneticPr fontId="5"/>
  </si>
  <si>
    <t>＞</t>
    <phoneticPr fontId="5"/>
  </si>
  <si>
    <t>＊会社員とお答えいただいた方は、勤務先をご記入ください</t>
    <rPh sb="1" eb="4">
      <t>カイシャイン</t>
    </rPh>
    <rPh sb="6" eb="7">
      <t>コタ</t>
    </rPh>
    <rPh sb="13" eb="14">
      <t>カタ</t>
    </rPh>
    <rPh sb="16" eb="19">
      <t>キンムサキ</t>
    </rPh>
    <rPh sb="21" eb="23">
      <t>キニュウ</t>
    </rPh>
    <phoneticPr fontId="5"/>
  </si>
  <si>
    <t>（　　　　　　　　　　　　　　　　　　　　　　　　　　　　　　　　　　）</t>
    <phoneticPr fontId="5"/>
  </si>
  <si>
    <t>監査法人</t>
    <rPh sb="0" eb="2">
      <t>カンサ</t>
    </rPh>
    <rPh sb="2" eb="4">
      <t>ホウジン</t>
    </rPh>
    <phoneticPr fontId="5"/>
  </si>
  <si>
    <t>◆合格後に就職活動を行う方</t>
    <rPh sb="1" eb="3">
      <t>ゴウカク</t>
    </rPh>
    <rPh sb="3" eb="4">
      <t>ゴ</t>
    </rPh>
    <rPh sb="5" eb="7">
      <t>シュウショク</t>
    </rPh>
    <rPh sb="7" eb="9">
      <t>カツドウ</t>
    </rPh>
    <rPh sb="10" eb="11">
      <t>オコナ</t>
    </rPh>
    <rPh sb="12" eb="13">
      <t>カタ</t>
    </rPh>
    <phoneticPr fontId="5"/>
  </si>
  <si>
    <t>税理士法人</t>
    <rPh sb="0" eb="3">
      <t>ゼイリシ</t>
    </rPh>
    <rPh sb="3" eb="5">
      <t>ホウジン</t>
    </rPh>
    <phoneticPr fontId="5"/>
  </si>
  <si>
    <t>コンサルティング会社</t>
    <rPh sb="8" eb="10">
      <t>カイシャ</t>
    </rPh>
    <phoneticPr fontId="5"/>
  </si>
  <si>
    <t>一般事業会社</t>
    <rPh sb="0" eb="2">
      <t>イッパン</t>
    </rPh>
    <rPh sb="2" eb="4">
      <t>ジギョウ</t>
    </rPh>
    <rPh sb="4" eb="6">
      <t>カイシャ</t>
    </rPh>
    <phoneticPr fontId="5"/>
  </si>
  <si>
    <t>→</t>
    <phoneticPr fontId="5"/>
  </si>
  <si>
    <t>法人名</t>
    <rPh sb="0" eb="2">
      <t>ホウジン</t>
    </rPh>
    <rPh sb="2" eb="3">
      <t>メイ</t>
    </rPh>
    <phoneticPr fontId="5"/>
  </si>
  <si>
    <t>（文字数）</t>
    <rPh sb="1" eb="3">
      <t>モジ</t>
    </rPh>
    <rPh sb="3" eb="4">
      <t>スウ</t>
    </rPh>
    <phoneticPr fontId="5"/>
  </si>
  <si>
    <t>公認会計士講座</t>
    <rPh sb="0" eb="2">
      <t>コウニン</t>
    </rPh>
    <rPh sb="2" eb="4">
      <t>カイケイ</t>
    </rPh>
    <rPh sb="4" eb="5">
      <t>シ</t>
    </rPh>
    <rPh sb="5" eb="7">
      <t>コウザ</t>
    </rPh>
    <phoneticPr fontId="5"/>
  </si>
  <si>
    <t>スクーリング制度を利用しましたか？</t>
    <rPh sb="6" eb="8">
      <t>セイド</t>
    </rPh>
    <rPh sb="9" eb="11">
      <t>リヨウ</t>
    </rPh>
    <phoneticPr fontId="5"/>
  </si>
  <si>
    <t>体験記</t>
    <rPh sb="0" eb="3">
      <t>タイケンキ</t>
    </rPh>
    <phoneticPr fontId="5"/>
  </si>
  <si>
    <t>・学習されていた受験指導校を教えてください。</t>
    <rPh sb="1" eb="3">
      <t>ガクシュウ</t>
    </rPh>
    <rPh sb="8" eb="10">
      <t>ジュケン</t>
    </rPh>
    <rPh sb="10" eb="12">
      <t>シドウ</t>
    </rPh>
    <rPh sb="12" eb="13">
      <t>コウ</t>
    </rPh>
    <rPh sb="14" eb="15">
      <t>オシ</t>
    </rPh>
    <phoneticPr fontId="5"/>
  </si>
  <si>
    <t>論文式試験
受験回数　</t>
    <rPh sb="6" eb="8">
      <t>ジュケン</t>
    </rPh>
    <rPh sb="8" eb="10">
      <t>カイスウ</t>
    </rPh>
    <phoneticPr fontId="5"/>
  </si>
  <si>
    <t>回</t>
    <rPh sb="0" eb="1">
      <t>カイ</t>
    </rPh>
    <phoneticPr fontId="5"/>
  </si>
  <si>
    <t>財務-計算</t>
    <rPh sb="0" eb="2">
      <t>ザイム</t>
    </rPh>
    <rPh sb="3" eb="5">
      <t>ケイサン</t>
    </rPh>
    <phoneticPr fontId="5"/>
  </si>
  <si>
    <t>財務-理論</t>
    <rPh sb="0" eb="2">
      <t>ザイム</t>
    </rPh>
    <rPh sb="3" eb="5">
      <t>リロン</t>
    </rPh>
    <phoneticPr fontId="5"/>
  </si>
  <si>
    <t>管理会計</t>
    <rPh sb="0" eb="2">
      <t>カンリ</t>
    </rPh>
    <rPh sb="2" eb="4">
      <t>カイケイ</t>
    </rPh>
    <phoneticPr fontId="5"/>
  </si>
  <si>
    <t>監査</t>
    <rPh sb="0" eb="2">
      <t>カンサ</t>
    </rPh>
    <phoneticPr fontId="5"/>
  </si>
  <si>
    <t>企業</t>
    <rPh sb="0" eb="2">
      <t>キギョウ</t>
    </rPh>
    <phoneticPr fontId="5"/>
  </si>
  <si>
    <t>租税</t>
    <rPh sb="0" eb="2">
      <t>ソゼイ</t>
    </rPh>
    <phoneticPr fontId="5"/>
  </si>
  <si>
    <t>経営</t>
    <rPh sb="0" eb="2">
      <t>ケイエイ</t>
    </rPh>
    <phoneticPr fontId="5"/>
  </si>
  <si>
    <t>経済</t>
    <rPh sb="0" eb="2">
      <t>ケイザイ</t>
    </rPh>
    <phoneticPr fontId="5"/>
  </si>
  <si>
    <t>統計</t>
    <rPh sb="0" eb="2">
      <t>トウケイ</t>
    </rPh>
    <phoneticPr fontId="5"/>
  </si>
  <si>
    <t>合計</t>
    <rPh sb="0" eb="2">
      <t>ゴウケイ</t>
    </rPh>
    <phoneticPr fontId="5"/>
  </si>
  <si>
    <r>
      <t>（←上に入力していただくと自動的に加算されます。</t>
    </r>
    <r>
      <rPr>
        <sz val="10"/>
        <color indexed="10"/>
        <rFont val="ＭＳ Ｐゴシック"/>
        <family val="3"/>
        <charset val="128"/>
      </rPr>
      <t>合計が100％になるよう</t>
    </r>
    <r>
      <rPr>
        <sz val="10"/>
        <rFont val="ＭＳ Ｐゴシック"/>
        <family val="3"/>
        <charset val="128"/>
      </rPr>
      <t>に入力してください。）</t>
    </r>
    <rPh sb="2" eb="3">
      <t>ウエ</t>
    </rPh>
    <rPh sb="4" eb="6">
      <t>ニュウリョク</t>
    </rPh>
    <rPh sb="13" eb="16">
      <t>ジドウテキ</t>
    </rPh>
    <rPh sb="17" eb="19">
      <t>カサン</t>
    </rPh>
    <rPh sb="24" eb="26">
      <t>ゴウケイ</t>
    </rPh>
    <rPh sb="37" eb="39">
      <t>ニュウリョク</t>
    </rPh>
    <phoneticPr fontId="5"/>
  </si>
  <si>
    <t>≪入門・基礎期≫</t>
    <rPh sb="1" eb="3">
      <t>ニュウモン</t>
    </rPh>
    <rPh sb="4" eb="6">
      <t>キソ</t>
    </rPh>
    <rPh sb="6" eb="7">
      <t>キ</t>
    </rPh>
    <phoneticPr fontId="5"/>
  </si>
  <si>
    <t>約</t>
    <rPh sb="0" eb="1">
      <t>ヤク</t>
    </rPh>
    <phoneticPr fontId="5"/>
  </si>
  <si>
    <t>時間</t>
    <rPh sb="0" eb="2">
      <t>ジカン</t>
    </rPh>
    <phoneticPr fontId="5"/>
  </si>
  <si>
    <t>≪上級期≫</t>
    <rPh sb="1" eb="3">
      <t>ジョウキュウ</t>
    </rPh>
    <rPh sb="3" eb="4">
      <t>キ</t>
    </rPh>
    <phoneticPr fontId="5"/>
  </si>
  <si>
    <t>講義</t>
    <rPh sb="0" eb="2">
      <t>コウギ</t>
    </rPh>
    <phoneticPr fontId="5"/>
  </si>
  <si>
    <t>移動</t>
    <rPh sb="0" eb="2">
      <t>イドウ</t>
    </rPh>
    <phoneticPr fontId="5"/>
  </si>
  <si>
    <t>食事</t>
    <rPh sb="0" eb="2">
      <t>ショクジ</t>
    </rPh>
    <phoneticPr fontId="5"/>
  </si>
  <si>
    <t>自習</t>
    <rPh sb="0" eb="2">
      <t>ジシュウ</t>
    </rPh>
    <phoneticPr fontId="5"/>
  </si>
  <si>
    <t>≪午前≫</t>
    <rPh sb="1" eb="3">
      <t>ゴゼン</t>
    </rPh>
    <phoneticPr fontId="5"/>
  </si>
  <si>
    <t>％</t>
    <phoneticPr fontId="5"/>
  </si>
  <si>
    <t>など</t>
    <phoneticPr fontId="5"/>
  </si>
  <si>
    <t>≪午後≫</t>
    <phoneticPr fontId="5"/>
  </si>
  <si>
    <t>住　　所</t>
    <rPh sb="0" eb="1">
      <t>ジュウ</t>
    </rPh>
    <rPh sb="3" eb="4">
      <t>ショ</t>
    </rPh>
    <phoneticPr fontId="5"/>
  </si>
  <si>
    <t>＜合格後（勤務先）＞</t>
    <rPh sb="3" eb="4">
      <t>ゴ</t>
    </rPh>
    <rPh sb="5" eb="8">
      <t>キンムサキ</t>
    </rPh>
    <phoneticPr fontId="5"/>
  </si>
  <si>
    <t>■７科目全体の学習時間を100％としたときの、各科目ごとの時間配分を５％刻みでお答えください。</t>
    <rPh sb="2" eb="4">
      <t>カモク</t>
    </rPh>
    <rPh sb="4" eb="6">
      <t>ゼンタイ</t>
    </rPh>
    <rPh sb="7" eb="9">
      <t>ガクシュウ</t>
    </rPh>
    <rPh sb="9" eb="11">
      <t>ジカン</t>
    </rPh>
    <rPh sb="23" eb="26">
      <t>カクカモク</t>
    </rPh>
    <rPh sb="29" eb="31">
      <t>ジカン</t>
    </rPh>
    <rPh sb="31" eb="33">
      <t>ハイブン</t>
    </rPh>
    <rPh sb="36" eb="37">
      <t>キザ</t>
    </rPh>
    <rPh sb="40" eb="41">
      <t>コタ</t>
    </rPh>
    <phoneticPr fontId="5"/>
  </si>
  <si>
    <t>■１日の平均学習時間は、講義時間を含めて何時間くらいでしたか？</t>
    <rPh sb="2" eb="3">
      <t>ニチ</t>
    </rPh>
    <rPh sb="4" eb="6">
      <t>ヘイキン</t>
    </rPh>
    <rPh sb="6" eb="8">
      <t>ガクシュウ</t>
    </rPh>
    <rPh sb="8" eb="10">
      <t>ジカン</t>
    </rPh>
    <rPh sb="12" eb="14">
      <t>コウギ</t>
    </rPh>
    <rPh sb="14" eb="16">
      <t>ジカン</t>
    </rPh>
    <rPh sb="17" eb="18">
      <t>フク</t>
    </rPh>
    <rPh sb="20" eb="23">
      <t>ナンジカン</t>
    </rPh>
    <phoneticPr fontId="5"/>
  </si>
  <si>
    <t>■受験時代（今年）の1日の代表的なスケジュールを書き込んでください。</t>
    <rPh sb="1" eb="3">
      <t>ジュケン</t>
    </rPh>
    <rPh sb="3" eb="5">
      <t>ジダイ</t>
    </rPh>
    <rPh sb="6" eb="8">
      <t>コトシ</t>
    </rPh>
    <rPh sb="11" eb="12">
      <t>ニチ</t>
    </rPh>
    <rPh sb="13" eb="16">
      <t>ダイヒョウテキ</t>
    </rPh>
    <rPh sb="24" eb="25">
      <t>カ</t>
    </rPh>
    <rPh sb="26" eb="27">
      <t>コ</t>
    </rPh>
    <phoneticPr fontId="5"/>
  </si>
  <si>
    <t>時間を区切る際は左記の線をコピーしてお使いください。</t>
    <rPh sb="0" eb="2">
      <t>ジカン</t>
    </rPh>
    <rPh sb="3" eb="5">
      <t>クギ</t>
    </rPh>
    <rPh sb="6" eb="7">
      <t>サイ</t>
    </rPh>
    <rPh sb="8" eb="10">
      <t>サキ</t>
    </rPh>
    <rPh sb="11" eb="12">
      <t>セン</t>
    </rPh>
    <rPh sb="19" eb="20">
      <t>ツカ</t>
    </rPh>
    <phoneticPr fontId="5"/>
  </si>
  <si>
    <t>生年
月日</t>
    <rPh sb="0" eb="2">
      <t>セイネン</t>
    </rPh>
    <rPh sb="3" eb="5">
      <t>ガッピ</t>
    </rPh>
    <phoneticPr fontId="5"/>
  </si>
  <si>
    <t>■「Personal Data」「合格者アンケート」「合格体験記」のすべての項目に回答・記入いただいた方</t>
    <rPh sb="17" eb="20">
      <t>ゴウカクシャ</t>
    </rPh>
    <rPh sb="27" eb="29">
      <t>ゴウカク</t>
    </rPh>
    <rPh sb="29" eb="32">
      <t>タイケンキ</t>
    </rPh>
    <rPh sb="38" eb="40">
      <t>コウモク</t>
    </rPh>
    <rPh sb="41" eb="43">
      <t>カイトウ</t>
    </rPh>
    <rPh sb="44" eb="46">
      <t>キニュウ</t>
    </rPh>
    <rPh sb="51" eb="52">
      <t>カタ</t>
    </rPh>
    <phoneticPr fontId="5"/>
  </si>
  <si>
    <t>　※合格祝賀会にて個人写真撮影を済まされた方は必要ございません。</t>
    <phoneticPr fontId="5"/>
  </si>
  <si>
    <t>　※顔写真はスーツ着用の上、カラー・上半身・正面（笑顔）・サイズは縦4㎝×横3㎝でお願いいたします。</t>
    <phoneticPr fontId="5"/>
  </si>
  <si>
    <t>■「個人情報及び著作権の取扱いについて」に同意いただいた方</t>
    <phoneticPr fontId="5"/>
  </si>
  <si>
    <t>Personal Data</t>
    <phoneticPr fontId="5"/>
  </si>
  <si>
    <t>■Personal Data入力にあたって</t>
    <rPh sb="14" eb="16">
      <t>ニュウリョク</t>
    </rPh>
    <phoneticPr fontId="5"/>
  </si>
  <si>
    <t>科目区分</t>
    <rPh sb="0" eb="2">
      <t>カモク</t>
    </rPh>
    <rPh sb="2" eb="4">
      <t>クブン</t>
    </rPh>
    <phoneticPr fontId="5"/>
  </si>
  <si>
    <t>総合</t>
    <rPh sb="0" eb="2">
      <t>ソウゴウ</t>
    </rPh>
    <phoneticPr fontId="5"/>
  </si>
  <si>
    <t>順位</t>
    <rPh sb="0" eb="2">
      <t>ジュンイ</t>
    </rPh>
    <phoneticPr fontId="5"/>
  </si>
  <si>
    <t>位</t>
    <rPh sb="0" eb="1">
      <t>イ</t>
    </rPh>
    <phoneticPr fontId="5"/>
  </si>
  <si>
    <t>北海道</t>
    <rPh sb="0" eb="3">
      <t>ホッカイドウ</t>
    </rPh>
    <phoneticPr fontId="5"/>
  </si>
  <si>
    <t>東北</t>
    <rPh sb="0" eb="2">
      <t>トウホク</t>
    </rPh>
    <phoneticPr fontId="5"/>
  </si>
  <si>
    <t>関東</t>
    <rPh sb="0" eb="2">
      <t>カントウ</t>
    </rPh>
    <phoneticPr fontId="5"/>
  </si>
  <si>
    <t>北陸</t>
    <rPh sb="0" eb="2">
      <t>ホクリク</t>
    </rPh>
    <phoneticPr fontId="5"/>
  </si>
  <si>
    <t>東海</t>
    <rPh sb="0" eb="2">
      <t>トウカイ</t>
    </rPh>
    <phoneticPr fontId="5"/>
  </si>
  <si>
    <t>近畿</t>
    <rPh sb="0" eb="2">
      <t>キンキ</t>
    </rPh>
    <phoneticPr fontId="5"/>
  </si>
  <si>
    <t>中国</t>
    <rPh sb="0" eb="2">
      <t>チュウゴク</t>
    </rPh>
    <phoneticPr fontId="5"/>
  </si>
  <si>
    <t>四国</t>
    <rPh sb="0" eb="2">
      <t>シコク</t>
    </rPh>
    <phoneticPr fontId="5"/>
  </si>
  <si>
    <t>福岡</t>
    <rPh sb="0" eb="2">
      <t>フクオカ</t>
    </rPh>
    <phoneticPr fontId="5"/>
  </si>
  <si>
    <t>九州</t>
    <rPh sb="0" eb="2">
      <t>キュウシュウ</t>
    </rPh>
    <phoneticPr fontId="5"/>
  </si>
  <si>
    <t>沖縄</t>
    <rPh sb="0" eb="2">
      <t>オキナワ</t>
    </rPh>
    <phoneticPr fontId="5"/>
  </si>
  <si>
    <t>受験番号　（６桁）</t>
    <rPh sb="0" eb="2">
      <t>ジュケン</t>
    </rPh>
    <rPh sb="2" eb="4">
      <t>バンゴウ</t>
    </rPh>
    <rPh sb="7" eb="8">
      <t>ケタ</t>
    </rPh>
    <phoneticPr fontId="5"/>
  </si>
  <si>
    <t>〒</t>
    <phoneticPr fontId="5"/>
  </si>
  <si>
    <t>・通学メディアのメリットは何だと思いますか？(複数回答可)</t>
    <rPh sb="1" eb="3">
      <t>ツウガク</t>
    </rPh>
    <rPh sb="13" eb="14">
      <t>ナン</t>
    </rPh>
    <rPh sb="16" eb="17">
      <t>オモ</t>
    </rPh>
    <phoneticPr fontId="5"/>
  </si>
  <si>
    <t>・通信メディアのメリットは何だと思いますか？(複数回答可)</t>
    <rPh sb="1" eb="3">
      <t>ツウシン</t>
    </rPh>
    <rPh sb="13" eb="14">
      <t>ナン</t>
    </rPh>
    <rPh sb="16" eb="17">
      <t>オモ</t>
    </rPh>
    <phoneticPr fontId="5"/>
  </si>
  <si>
    <t>■利用頻度はどのくらいでしたか？</t>
    <rPh sb="1" eb="3">
      <t>リヨウ</t>
    </rPh>
    <rPh sb="3" eb="5">
      <t>ヒンド</t>
    </rPh>
    <phoneticPr fontId="5"/>
  </si>
  <si>
    <t>■利用された方にお聞きします。満足度はいかがでしたか？</t>
    <rPh sb="1" eb="3">
      <t>リヨウ</t>
    </rPh>
    <rPh sb="6" eb="7">
      <t>カタ</t>
    </rPh>
    <rPh sb="9" eb="10">
      <t>キ</t>
    </rPh>
    <rPh sb="15" eb="18">
      <t>マンゾクド</t>
    </rPh>
    <phoneticPr fontId="5"/>
  </si>
  <si>
    <t>※「１．はい」とお答えいただいた方には、個別にご協力の依頼をさせていただく場合がございます。</t>
    <phoneticPr fontId="5"/>
  </si>
  <si>
    <r>
      <t>Ⅲ．</t>
    </r>
    <r>
      <rPr>
        <sz val="20"/>
        <color indexed="9"/>
        <rFont val="ＭＳ Ｐゴシック"/>
        <family val="3"/>
        <charset val="128"/>
      </rPr>
      <t>就職サポートについて</t>
    </r>
    <rPh sb="2" eb="4">
      <t>シュウショク</t>
    </rPh>
    <phoneticPr fontId="5"/>
  </si>
  <si>
    <t>■参加された方にお聞きします。参加された会場を教えてください。</t>
    <rPh sb="1" eb="3">
      <t>サンカ</t>
    </rPh>
    <rPh sb="6" eb="7">
      <t>カタ</t>
    </rPh>
    <rPh sb="9" eb="10">
      <t>キ</t>
    </rPh>
    <rPh sb="15" eb="17">
      <t>サンカ</t>
    </rPh>
    <rPh sb="20" eb="22">
      <t>カイジョウ</t>
    </rPh>
    <rPh sb="23" eb="24">
      <t>オシ</t>
    </rPh>
    <phoneticPr fontId="5"/>
  </si>
  <si>
    <t>■満足度はいかがでしたか？</t>
    <rPh sb="1" eb="3">
      <t>マンゾク</t>
    </rPh>
    <rPh sb="3" eb="4">
      <t>ド</t>
    </rPh>
    <phoneticPr fontId="5"/>
  </si>
  <si>
    <t xml:space="preserve">  </t>
    <phoneticPr fontId="5"/>
  </si>
  <si>
    <t>■参加されなかった方にお聞きします。参加されなかった理由を教えてください。</t>
    <rPh sb="1" eb="3">
      <t>サンカ</t>
    </rPh>
    <rPh sb="9" eb="10">
      <t>カタ</t>
    </rPh>
    <rPh sb="12" eb="13">
      <t>キ</t>
    </rPh>
    <phoneticPr fontId="5"/>
  </si>
  <si>
    <t>ここからは皆様の合格への軌跡を「合格体験記」として残していただくことで、これから会計士を目指す後輩へのメッセージとさせていただきたく存じます。執筆のご協力をお願い申し上げます。</t>
    <rPh sb="5" eb="7">
      <t>ミナサマ</t>
    </rPh>
    <rPh sb="8" eb="10">
      <t>ゴウカク</t>
    </rPh>
    <rPh sb="12" eb="14">
      <t>キセキ</t>
    </rPh>
    <rPh sb="16" eb="18">
      <t>ゴウカク</t>
    </rPh>
    <rPh sb="18" eb="21">
      <t>タイケンキ</t>
    </rPh>
    <rPh sb="25" eb="26">
      <t>ノコ</t>
    </rPh>
    <rPh sb="40" eb="42">
      <t>カイケイ</t>
    </rPh>
    <rPh sb="42" eb="43">
      <t>シ</t>
    </rPh>
    <rPh sb="44" eb="46">
      <t>メザ</t>
    </rPh>
    <rPh sb="47" eb="49">
      <t>コウハイ</t>
    </rPh>
    <rPh sb="66" eb="67">
      <t>ゾン</t>
    </rPh>
    <rPh sb="71" eb="73">
      <t>シッピツ</t>
    </rPh>
    <rPh sb="75" eb="77">
      <t>キョウリョク</t>
    </rPh>
    <rPh sb="79" eb="80">
      <t>ネガ</t>
    </rPh>
    <rPh sb="81" eb="82">
      <t>モウ</t>
    </rPh>
    <rPh sb="83" eb="84">
      <t>ア</t>
    </rPh>
    <phoneticPr fontId="5"/>
  </si>
  <si>
    <t>１．ＴＡＣを選んで良かったところについて、以下の項目毎にご記入ください。</t>
    <rPh sb="6" eb="7">
      <t>エラ</t>
    </rPh>
    <rPh sb="9" eb="10">
      <t>ヨ</t>
    </rPh>
    <rPh sb="21" eb="23">
      <t>イカ</t>
    </rPh>
    <rPh sb="24" eb="26">
      <t>コウモク</t>
    </rPh>
    <rPh sb="26" eb="27">
      <t>ゴト</t>
    </rPh>
    <rPh sb="29" eb="31">
      <t>キニュウ</t>
    </rPh>
    <phoneticPr fontId="5"/>
  </si>
  <si>
    <t>■講師の良かった点について（100～200字）</t>
    <rPh sb="1" eb="3">
      <t>コウシ</t>
    </rPh>
    <rPh sb="4" eb="5">
      <t>ヨ</t>
    </rPh>
    <rPh sb="8" eb="9">
      <t>テン</t>
    </rPh>
    <rPh sb="21" eb="22">
      <t>ジ</t>
    </rPh>
    <phoneticPr fontId="5"/>
  </si>
  <si>
    <t>４．学習前・学習中について、以下の項目毎にご記入ください。</t>
    <rPh sb="2" eb="4">
      <t>ガクシュウ</t>
    </rPh>
    <rPh sb="4" eb="5">
      <t>マエ</t>
    </rPh>
    <rPh sb="6" eb="8">
      <t>ガクシュウ</t>
    </rPh>
    <rPh sb="8" eb="9">
      <t>チュウ</t>
    </rPh>
    <rPh sb="14" eb="16">
      <t>イカ</t>
    </rPh>
    <rPh sb="17" eb="19">
      <t>コウモク</t>
    </rPh>
    <rPh sb="19" eb="20">
      <t>ゴト</t>
    </rPh>
    <rPh sb="22" eb="24">
      <t>キニュウ</t>
    </rPh>
    <phoneticPr fontId="5"/>
  </si>
  <si>
    <t>■なぜ会計士を目指そうと思いましたか？また、それはいつ頃ですか？（150～200字）</t>
    <rPh sb="3" eb="5">
      <t>カイケイ</t>
    </rPh>
    <rPh sb="5" eb="6">
      <t>シ</t>
    </rPh>
    <rPh sb="7" eb="9">
      <t>メザ</t>
    </rPh>
    <rPh sb="12" eb="13">
      <t>オモ</t>
    </rPh>
    <rPh sb="27" eb="28">
      <t>ゴロ</t>
    </rPh>
    <rPh sb="40" eb="41">
      <t>ジ</t>
    </rPh>
    <phoneticPr fontId="5"/>
  </si>
  <si>
    <t>■ＴＡＣを選んだ理由を教えてください。（150～200字）</t>
    <rPh sb="5" eb="6">
      <t>エラ</t>
    </rPh>
    <rPh sb="8" eb="10">
      <t>リユウ</t>
    </rPh>
    <rPh sb="11" eb="12">
      <t>オシ</t>
    </rPh>
    <rPh sb="27" eb="28">
      <t>ジ</t>
    </rPh>
    <phoneticPr fontId="5"/>
  </si>
  <si>
    <t>■受験生活を振り返って、合格のために気を付けていたこと、主な勉強場所や勉強仲間との付き合い方など、
受験生活全般についてご記入ください（300～500字）</t>
    <rPh sb="1" eb="3">
      <t>ジュケン</t>
    </rPh>
    <rPh sb="3" eb="5">
      <t>セイカツ</t>
    </rPh>
    <rPh sb="6" eb="7">
      <t>フ</t>
    </rPh>
    <rPh sb="8" eb="9">
      <t>カエ</t>
    </rPh>
    <rPh sb="12" eb="14">
      <t>ゴウカク</t>
    </rPh>
    <rPh sb="18" eb="19">
      <t>キ</t>
    </rPh>
    <rPh sb="20" eb="21">
      <t>ツ</t>
    </rPh>
    <rPh sb="28" eb="29">
      <t>オモ</t>
    </rPh>
    <rPh sb="30" eb="32">
      <t>ベンキョウ</t>
    </rPh>
    <rPh sb="32" eb="34">
      <t>バショ</t>
    </rPh>
    <rPh sb="35" eb="37">
      <t>ベンキョウ</t>
    </rPh>
    <rPh sb="37" eb="39">
      <t>ナカマ</t>
    </rPh>
    <rPh sb="41" eb="42">
      <t>ツ</t>
    </rPh>
    <rPh sb="43" eb="44">
      <t>ア</t>
    </rPh>
    <rPh sb="45" eb="46">
      <t>カタ</t>
    </rPh>
    <rPh sb="50" eb="52">
      <t>ジュケン</t>
    </rPh>
    <rPh sb="52" eb="54">
      <t>セイカツ</t>
    </rPh>
    <rPh sb="54" eb="56">
      <t>ゼンパン</t>
    </rPh>
    <rPh sb="61" eb="63">
      <t>キニュウ</t>
    </rPh>
    <rPh sb="75" eb="76">
      <t>ジ</t>
    </rPh>
    <phoneticPr fontId="5"/>
  </si>
  <si>
    <t>■ＴＡＣで受講されてみて、感じたことやご意見をご自由にご記入ください（200字以内）</t>
    <rPh sb="5" eb="7">
      <t>ジュコウ</t>
    </rPh>
    <rPh sb="13" eb="14">
      <t>カン</t>
    </rPh>
    <rPh sb="20" eb="22">
      <t>イケン</t>
    </rPh>
    <rPh sb="24" eb="26">
      <t>ジユウ</t>
    </rPh>
    <rPh sb="28" eb="30">
      <t>キニュウ</t>
    </rPh>
    <rPh sb="39" eb="41">
      <t>イナイ</t>
    </rPh>
    <phoneticPr fontId="5"/>
  </si>
  <si>
    <t>卒業</t>
    <phoneticPr fontId="5"/>
  </si>
  <si>
    <t>修了</t>
  </si>
  <si>
    <t>中退</t>
    <phoneticPr fontId="5"/>
  </si>
  <si>
    <t>アンケートは以上になります。引き続き、合格体験記にご協力ください。</t>
    <rPh sb="6" eb="8">
      <t>イジョウ</t>
    </rPh>
    <phoneticPr fontId="5"/>
  </si>
  <si>
    <t>受験財務局</t>
    <rPh sb="0" eb="1">
      <t>ジュ</t>
    </rPh>
    <rPh sb="1" eb="2">
      <t>シルシ</t>
    </rPh>
    <rPh sb="2" eb="3">
      <t>ザイ</t>
    </rPh>
    <rPh sb="3" eb="4">
      <t>ム</t>
    </rPh>
    <rPh sb="4" eb="5">
      <t>キョク</t>
    </rPh>
    <phoneticPr fontId="5"/>
  </si>
  <si>
    <t>下記、水色部分に入力をお願いいたします。</t>
    <rPh sb="0" eb="2">
      <t>カキ</t>
    </rPh>
    <rPh sb="3" eb="5">
      <t>ミズイロ</t>
    </rPh>
    <rPh sb="5" eb="7">
      <t>ブブン</t>
    </rPh>
    <rPh sb="8" eb="10">
      <t>ニュウリョク</t>
    </rPh>
    <rPh sb="12" eb="13">
      <t>ネガ</t>
    </rPh>
    <phoneticPr fontId="5"/>
  </si>
  <si>
    <t>会　員　番　号　（10桁）</t>
    <rPh sb="0" eb="1">
      <t>カイ</t>
    </rPh>
    <rPh sb="2" eb="3">
      <t>イン</t>
    </rPh>
    <rPh sb="4" eb="5">
      <t>バン</t>
    </rPh>
    <rPh sb="6" eb="7">
      <t>ゴウ</t>
    </rPh>
    <rPh sb="11" eb="12">
      <t>ケタ</t>
    </rPh>
    <phoneticPr fontId="5"/>
  </si>
  <si>
    <t>ゼミ</t>
    <phoneticPr fontId="5"/>
  </si>
  <si>
    <t>サークル</t>
    <phoneticPr fontId="5"/>
  </si>
  <si>
    <t>免除申請科目</t>
    <rPh sb="0" eb="2">
      <t>メンジョ</t>
    </rPh>
    <rPh sb="2" eb="4">
      <t>シンセイ</t>
    </rPh>
    <rPh sb="4" eb="6">
      <t>カモク</t>
    </rPh>
    <phoneticPr fontId="5"/>
  </si>
  <si>
    <t>会計</t>
    <rPh sb="0" eb="2">
      <t>カイケイ</t>
    </rPh>
    <phoneticPr fontId="5"/>
  </si>
  <si>
    <t>合格年度</t>
    <rPh sb="0" eb="2">
      <t>ゴウカク</t>
    </rPh>
    <rPh sb="2" eb="3">
      <t>ネン</t>
    </rPh>
    <rPh sb="3" eb="4">
      <t>ド</t>
    </rPh>
    <phoneticPr fontId="5"/>
  </si>
  <si>
    <t>○</t>
    <phoneticPr fontId="5"/>
  </si>
  <si>
    <t>会計専門職大学院修了者</t>
    <rPh sb="0" eb="2">
      <t>カイケイ</t>
    </rPh>
    <rPh sb="2" eb="4">
      <t>センモン</t>
    </rPh>
    <rPh sb="4" eb="5">
      <t>ショク</t>
    </rPh>
    <rPh sb="5" eb="8">
      <t>ダイガクイン</t>
    </rPh>
    <rPh sb="8" eb="10">
      <t>シュウリョウ</t>
    </rPh>
    <rPh sb="10" eb="11">
      <t>シャ</t>
    </rPh>
    <phoneticPr fontId="5"/>
  </si>
  <si>
    <t>税理士試験　簿財科目合格者</t>
    <rPh sb="0" eb="3">
      <t>ゼイリシ</t>
    </rPh>
    <rPh sb="3" eb="5">
      <t>シケン</t>
    </rPh>
    <rPh sb="6" eb="7">
      <t>ボ</t>
    </rPh>
    <rPh sb="7" eb="8">
      <t>ザイ</t>
    </rPh>
    <rPh sb="8" eb="10">
      <t>カモク</t>
    </rPh>
    <rPh sb="10" eb="13">
      <t>ゴウカクシャ</t>
    </rPh>
    <phoneticPr fontId="5"/>
  </si>
  <si>
    <t>税理士有資格者</t>
    <rPh sb="0" eb="3">
      <t>ゼイリシ</t>
    </rPh>
    <rPh sb="3" eb="7">
      <t>ユウシカクシャ</t>
    </rPh>
    <phoneticPr fontId="5"/>
  </si>
  <si>
    <t>不動産鑑定士試験合格者</t>
    <rPh sb="0" eb="3">
      <t>フドウサン</t>
    </rPh>
    <rPh sb="3" eb="6">
      <t>カンテイシ</t>
    </rPh>
    <rPh sb="6" eb="8">
      <t>シケン</t>
    </rPh>
    <rPh sb="8" eb="11">
      <t>ゴウカクシャ</t>
    </rPh>
    <phoneticPr fontId="5"/>
  </si>
  <si>
    <t>司法試験合格者</t>
    <rPh sb="0" eb="2">
      <t>シホウ</t>
    </rPh>
    <rPh sb="2" eb="4">
      <t>シケン</t>
    </rPh>
    <rPh sb="4" eb="7">
      <t>ゴウカクシャ</t>
    </rPh>
    <phoneticPr fontId="5"/>
  </si>
  <si>
    <t>・希望する法人（業種）を教えてください。→</t>
    <rPh sb="1" eb="3">
      <t>キボウ</t>
    </rPh>
    <rPh sb="5" eb="7">
      <t>ホウジン</t>
    </rPh>
    <rPh sb="8" eb="10">
      <t>ギョウシュ</t>
    </rPh>
    <rPh sb="12" eb="13">
      <t>オシ</t>
    </rPh>
    <phoneticPr fontId="5"/>
  </si>
  <si>
    <t>（</t>
    <phoneticPr fontId="5"/>
  </si>
  <si>
    <t>・希望する法人名・希望勤務地を教えてください。</t>
    <rPh sb="1" eb="3">
      <t>キボウ</t>
    </rPh>
    <rPh sb="5" eb="7">
      <t>ホウジン</t>
    </rPh>
    <rPh sb="7" eb="8">
      <t>メイ</t>
    </rPh>
    <rPh sb="9" eb="11">
      <t>キボウ</t>
    </rPh>
    <rPh sb="11" eb="14">
      <t>キンムチ</t>
    </rPh>
    <rPh sb="15" eb="16">
      <t>オシ</t>
    </rPh>
    <phoneticPr fontId="5"/>
  </si>
  <si>
    <t>→</t>
    <phoneticPr fontId="5"/>
  </si>
  <si>
    <t>（</t>
    <phoneticPr fontId="5"/>
  </si>
  <si>
    <t>　　【線のコピー方法】右クリックで線をコピー　→　別のセルのところで右クリックし、線を貼り付けてください。</t>
    <rPh sb="3" eb="4">
      <t>セン</t>
    </rPh>
    <rPh sb="8" eb="10">
      <t>ホウホウ</t>
    </rPh>
    <rPh sb="11" eb="12">
      <t>ミギ</t>
    </rPh>
    <rPh sb="17" eb="18">
      <t>セン</t>
    </rPh>
    <rPh sb="25" eb="26">
      <t>ベツ</t>
    </rPh>
    <rPh sb="34" eb="35">
      <t>ミギ</t>
    </rPh>
    <rPh sb="41" eb="42">
      <t>セン</t>
    </rPh>
    <rPh sb="43" eb="44">
      <t>ハ</t>
    </rPh>
    <rPh sb="45" eb="46">
      <t>ツ</t>
    </rPh>
    <phoneticPr fontId="5"/>
  </si>
  <si>
    <t>同意いただける場合は、必ず右の枠内に○を入力してください→</t>
    <rPh sb="0" eb="2">
      <t>ドウイ</t>
    </rPh>
    <rPh sb="7" eb="9">
      <t>バアイ</t>
    </rPh>
    <rPh sb="11" eb="12">
      <t>カナラ</t>
    </rPh>
    <rPh sb="13" eb="14">
      <t>ミギ</t>
    </rPh>
    <rPh sb="15" eb="17">
      <t>ワクナイ</t>
    </rPh>
    <rPh sb="20" eb="22">
      <t>ニュウリョク</t>
    </rPh>
    <phoneticPr fontId="5"/>
  </si>
  <si>
    <t>　※「合格体験記」は、「合格者アンケート」「合格体験記」の二部構成となっております。</t>
    <phoneticPr fontId="5"/>
  </si>
  <si>
    <t>①</t>
    <phoneticPr fontId="5"/>
  </si>
  <si>
    <t>会計</t>
    <rPh sb="0" eb="2">
      <t>カイケイ</t>
    </rPh>
    <phoneticPr fontId="5"/>
  </si>
  <si>
    <t>監査</t>
    <rPh sb="0" eb="2">
      <t>カンサ</t>
    </rPh>
    <phoneticPr fontId="5"/>
  </si>
  <si>
    <t>企業</t>
    <rPh sb="0" eb="2">
      <t>キギョウ</t>
    </rPh>
    <phoneticPr fontId="5"/>
  </si>
  <si>
    <t>租税</t>
    <rPh sb="0" eb="2">
      <t>ソゼイ</t>
    </rPh>
    <phoneticPr fontId="5"/>
  </si>
  <si>
    <t>経営</t>
    <rPh sb="0" eb="2">
      <t>ケイエイ</t>
    </rPh>
    <phoneticPr fontId="5"/>
  </si>
  <si>
    <t>経済</t>
    <rPh sb="0" eb="2">
      <t>ケイザイ</t>
    </rPh>
    <phoneticPr fontId="5"/>
  </si>
  <si>
    <t>民法</t>
    <rPh sb="0" eb="2">
      <t>ミンポウ</t>
    </rPh>
    <phoneticPr fontId="5"/>
  </si>
  <si>
    <t>統計</t>
    <rPh sb="0" eb="2">
      <t>トウケイ</t>
    </rPh>
    <phoneticPr fontId="5"/>
  </si>
  <si>
    <t>②</t>
    <phoneticPr fontId="5"/>
  </si>
  <si>
    <t>パーソナルデータの入力は以上です。引き続き、「合格者アンケート」・「合格体験記」へのご協力をお願いいたします。</t>
    <rPh sb="9" eb="11">
      <t>ニュウリョク</t>
    </rPh>
    <rPh sb="12" eb="14">
      <t>イジョウ</t>
    </rPh>
    <rPh sb="17" eb="18">
      <t>ヒ</t>
    </rPh>
    <rPh sb="19" eb="20">
      <t>ツヅ</t>
    </rPh>
    <rPh sb="23" eb="26">
      <t>ゴウカクシャ</t>
    </rPh>
    <rPh sb="34" eb="36">
      <t>ゴウカク</t>
    </rPh>
    <rPh sb="36" eb="39">
      <t>タイケンキ</t>
    </rPh>
    <phoneticPr fontId="5"/>
  </si>
  <si>
    <t>　※線のコピーができない場合は、時間帯と内容を入力ください。</t>
    <rPh sb="2" eb="3">
      <t>セン</t>
    </rPh>
    <rPh sb="12" eb="14">
      <t>バアイ</t>
    </rPh>
    <rPh sb="16" eb="19">
      <t>ジカンタイ</t>
    </rPh>
    <rPh sb="20" eb="22">
      <t>ナイヨウ</t>
    </rPh>
    <rPh sb="23" eb="25">
      <t>ニュウリョク</t>
    </rPh>
    <phoneticPr fontId="5"/>
  </si>
  <si>
    <t>［第１部］　合格者アンケート</t>
    <rPh sb="1" eb="2">
      <t>ダイ</t>
    </rPh>
    <rPh sb="3" eb="4">
      <t>ブ</t>
    </rPh>
    <phoneticPr fontId="5"/>
  </si>
  <si>
    <t>［第２部］　合格体験記</t>
    <rPh sb="8" eb="11">
      <t>タイケンキ</t>
    </rPh>
    <phoneticPr fontId="5"/>
  </si>
  <si>
    <t>下記アンケートについて、入力ください。自由記述欄は、指定文字数内で入力ください。</t>
    <rPh sb="0" eb="2">
      <t>カキ</t>
    </rPh>
    <rPh sb="12" eb="14">
      <t>ニュウリョク</t>
    </rPh>
    <rPh sb="19" eb="21">
      <t>ジユウ</t>
    </rPh>
    <rPh sb="21" eb="23">
      <t>キジュツ</t>
    </rPh>
    <rPh sb="23" eb="24">
      <t>ラン</t>
    </rPh>
    <rPh sb="26" eb="28">
      <t>シテイ</t>
    </rPh>
    <rPh sb="28" eb="31">
      <t>モジスウ</t>
    </rPh>
    <rPh sb="31" eb="32">
      <t>ナイ</t>
    </rPh>
    <rPh sb="33" eb="35">
      <t>ニュウリョク</t>
    </rPh>
    <phoneticPr fontId="5"/>
  </si>
  <si>
    <r>
      <t>１．【会計士受験生のための就職説明会】</t>
    </r>
    <r>
      <rPr>
        <sz val="11"/>
        <color indexed="9"/>
        <rFont val="ＭＳ Ｐゴシック"/>
        <family val="3"/>
        <charset val="128"/>
      </rPr>
      <t>※８～10月実施</t>
    </r>
    <rPh sb="3" eb="5">
      <t>カイケイ</t>
    </rPh>
    <rPh sb="5" eb="6">
      <t>シ</t>
    </rPh>
    <rPh sb="6" eb="8">
      <t>ジュケン</t>
    </rPh>
    <rPh sb="8" eb="9">
      <t>セイ</t>
    </rPh>
    <rPh sb="13" eb="15">
      <t>シュウショク</t>
    </rPh>
    <rPh sb="15" eb="18">
      <t>セツメイカイ</t>
    </rPh>
    <rPh sb="24" eb="25">
      <t>ガツ</t>
    </rPh>
    <rPh sb="25" eb="27">
      <t>ジッシ</t>
    </rPh>
    <phoneticPr fontId="5"/>
  </si>
  <si>
    <r>
      <t>２．【監査法人就職対策講義】</t>
    </r>
    <r>
      <rPr>
        <sz val="11"/>
        <color indexed="9"/>
        <rFont val="ＭＳ Ｐゴシック"/>
        <family val="3"/>
        <charset val="128"/>
      </rPr>
      <t>※ライブ講義は８～９月実施、個別ＤＶＤ等の視聴開始は７月下旬</t>
    </r>
    <rPh sb="3" eb="5">
      <t>カンサ</t>
    </rPh>
    <rPh sb="5" eb="7">
      <t>ホウジン</t>
    </rPh>
    <rPh sb="7" eb="9">
      <t>シュウショク</t>
    </rPh>
    <rPh sb="9" eb="11">
      <t>タイサク</t>
    </rPh>
    <rPh sb="11" eb="13">
      <t>コウギ</t>
    </rPh>
    <rPh sb="18" eb="20">
      <t>コウギ</t>
    </rPh>
    <rPh sb="24" eb="25">
      <t>ガツ</t>
    </rPh>
    <rPh sb="25" eb="27">
      <t>ジッシ</t>
    </rPh>
    <rPh sb="28" eb="30">
      <t>コベツ</t>
    </rPh>
    <rPh sb="33" eb="34">
      <t>トウ</t>
    </rPh>
    <rPh sb="35" eb="37">
      <t>シチョウ</t>
    </rPh>
    <rPh sb="37" eb="39">
      <t>カイシ</t>
    </rPh>
    <rPh sb="41" eb="42">
      <t>ガツ</t>
    </rPh>
    <rPh sb="42" eb="44">
      <t>ゲジュン</t>
    </rPh>
    <phoneticPr fontId="5"/>
  </si>
  <si>
    <t>（※表示されない場合はＦ9キーを押してください）</t>
    <rPh sb="2" eb="4">
      <t>ヒョウジ</t>
    </rPh>
    <rPh sb="8" eb="10">
      <t>バアイ</t>
    </rPh>
    <rPh sb="16" eb="17">
      <t>オ</t>
    </rPh>
    <phoneticPr fontId="5"/>
  </si>
  <si>
    <r>
      <rPr>
        <b/>
        <u/>
        <sz val="14"/>
        <color indexed="9"/>
        <rFont val="ＭＳ ゴシック"/>
        <family val="3"/>
        <charset val="128"/>
      </rPr>
      <t>３．ＴＡＣ以外の受験指導校で学習されたことのある方</t>
    </r>
    <r>
      <rPr>
        <b/>
        <sz val="14"/>
        <color indexed="9"/>
        <rFont val="ＭＳ ゴシック"/>
        <family val="3"/>
        <charset val="128"/>
      </rPr>
      <t>に伺います。</t>
    </r>
    <rPh sb="5" eb="7">
      <t>イガイ</t>
    </rPh>
    <rPh sb="8" eb="10">
      <t>ジュケン</t>
    </rPh>
    <rPh sb="10" eb="12">
      <t>シドウ</t>
    </rPh>
    <rPh sb="12" eb="13">
      <t>コウ</t>
    </rPh>
    <rPh sb="14" eb="16">
      <t>ガクシュウ</t>
    </rPh>
    <rPh sb="24" eb="25">
      <t>カタ</t>
    </rPh>
    <rPh sb="26" eb="27">
      <t>ウカガ</t>
    </rPh>
    <phoneticPr fontId="5"/>
  </si>
  <si>
    <t>　※上記チェック欄に「○」を入力ください。</t>
    <rPh sb="2" eb="4">
      <t>ジョウキ</t>
    </rPh>
    <rPh sb="14" eb="16">
      <t>ニュウリョク</t>
    </rPh>
    <phoneticPr fontId="5"/>
  </si>
  <si>
    <t>最後に「受験生」を卒業される皆様へ</t>
    <phoneticPr fontId="5"/>
  </si>
  <si>
    <t>ご協力ありがとうございました。
ＴＡＣ卒業生の皆様のご健勝と今後のご活躍を心よりお祈り申し上げます。</t>
    <phoneticPr fontId="5"/>
  </si>
  <si>
    <t>◆既に就職が決まっている方→法人・会社名</t>
    <rPh sb="1" eb="2">
      <t>スデ</t>
    </rPh>
    <rPh sb="3" eb="5">
      <t>シュウショク</t>
    </rPh>
    <rPh sb="6" eb="7">
      <t>キ</t>
    </rPh>
    <rPh sb="12" eb="13">
      <t>カタ</t>
    </rPh>
    <rPh sb="14" eb="16">
      <t>ホウジン</t>
    </rPh>
    <rPh sb="17" eb="19">
      <t>カイシャ</t>
    </rPh>
    <rPh sb="19" eb="20">
      <t>メイ</t>
    </rPh>
    <phoneticPr fontId="5"/>
  </si>
  <si>
    <t>勤務地</t>
    <rPh sb="0" eb="3">
      <t>キンムチ</t>
    </rPh>
    <phoneticPr fontId="5"/>
  </si>
  <si>
    <t>科目毎または計算科目・理論科目別の学習方法、時期別（入門・基礎期、上級期、直前期）の学習方法、短答対策、心掛けていたこと、
休みの取り方などを教えてください。</t>
    <rPh sb="0" eb="2">
      <t>カモク</t>
    </rPh>
    <rPh sb="2" eb="3">
      <t>ゴト</t>
    </rPh>
    <rPh sb="6" eb="8">
      <t>ケイサン</t>
    </rPh>
    <rPh sb="8" eb="10">
      <t>カモク</t>
    </rPh>
    <rPh sb="11" eb="13">
      <t>リロン</t>
    </rPh>
    <rPh sb="13" eb="15">
      <t>カモク</t>
    </rPh>
    <rPh sb="15" eb="16">
      <t>ベツ</t>
    </rPh>
    <rPh sb="17" eb="19">
      <t>ガクシュウ</t>
    </rPh>
    <rPh sb="19" eb="21">
      <t>ホウホウ</t>
    </rPh>
    <rPh sb="22" eb="24">
      <t>ジキ</t>
    </rPh>
    <rPh sb="24" eb="25">
      <t>ベツ</t>
    </rPh>
    <rPh sb="26" eb="28">
      <t>ニュウモン</t>
    </rPh>
    <rPh sb="29" eb="31">
      <t>キソ</t>
    </rPh>
    <rPh sb="31" eb="32">
      <t>キ</t>
    </rPh>
    <rPh sb="33" eb="35">
      <t>ジョウキュウ</t>
    </rPh>
    <rPh sb="35" eb="36">
      <t>キ</t>
    </rPh>
    <rPh sb="37" eb="39">
      <t>チョクゼン</t>
    </rPh>
    <rPh sb="39" eb="40">
      <t>キ</t>
    </rPh>
    <rPh sb="42" eb="44">
      <t>ガクシュウ</t>
    </rPh>
    <rPh sb="44" eb="46">
      <t>ホウホウ</t>
    </rPh>
    <rPh sb="47" eb="49">
      <t>タントウ</t>
    </rPh>
    <rPh sb="49" eb="51">
      <t>タイサク</t>
    </rPh>
    <phoneticPr fontId="5"/>
  </si>
  <si>
    <t>■参加された方にお聞きします。満足度はいかがでしたか？</t>
    <rPh sb="1" eb="3">
      <t>サンカ</t>
    </rPh>
    <rPh sb="6" eb="7">
      <t>カタ</t>
    </rPh>
    <rPh sb="9" eb="10">
      <t>キ</t>
    </rPh>
    <rPh sb="15" eb="18">
      <t>マンゾクド</t>
    </rPh>
    <phoneticPr fontId="5"/>
  </si>
  <si>
    <r>
      <rPr>
        <b/>
        <u/>
        <sz val="12"/>
        <rFont val="ＭＳ Ｐゴシック"/>
        <family val="3"/>
        <charset val="128"/>
      </rPr>
      <t>■通学メディア</t>
    </r>
    <r>
      <rPr>
        <b/>
        <sz val="12"/>
        <rFont val="ＭＳ Ｐゴシック"/>
        <family val="3"/>
        <charset val="128"/>
      </rPr>
      <t>で受講されていた方にお聞きします。</t>
    </r>
    <rPh sb="1" eb="3">
      <t>ツウガク</t>
    </rPh>
    <rPh sb="8" eb="10">
      <t>ジュコウ</t>
    </rPh>
    <rPh sb="15" eb="16">
      <t>カタ</t>
    </rPh>
    <rPh sb="18" eb="19">
      <t>キ</t>
    </rPh>
    <phoneticPr fontId="5"/>
  </si>
  <si>
    <r>
      <rPr>
        <b/>
        <u/>
        <sz val="12"/>
        <rFont val="ＭＳ Ｐゴシック"/>
        <family val="3"/>
        <charset val="128"/>
      </rPr>
      <t>■通信メディア</t>
    </r>
    <r>
      <rPr>
        <b/>
        <sz val="12"/>
        <rFont val="ＭＳ Ｐゴシック"/>
        <family val="3"/>
        <charset val="128"/>
      </rPr>
      <t>で受講されていた方にお聞きします。</t>
    </r>
    <rPh sb="1" eb="3">
      <t>ツウシン</t>
    </rPh>
    <rPh sb="8" eb="10">
      <t>ジュコウ</t>
    </rPh>
    <rPh sb="15" eb="16">
      <t>カタ</t>
    </rPh>
    <rPh sb="18" eb="19">
      <t>キ</t>
    </rPh>
    <phoneticPr fontId="5"/>
  </si>
  <si>
    <r>
      <t>【学生の方】　</t>
    </r>
    <r>
      <rPr>
        <sz val="10"/>
        <rFont val="ＭＳ Ｐゴシック"/>
        <family val="3"/>
        <charset val="128"/>
      </rPr>
      <t>学生生活と受験勉強の両立・サークルやアルバイトについて・会計士受験生ではない友人との交遊・家族のサポート・・など</t>
    </r>
    <rPh sb="1" eb="3">
      <t>ガクセイ</t>
    </rPh>
    <rPh sb="4" eb="5">
      <t>カタ</t>
    </rPh>
    <phoneticPr fontId="5"/>
  </si>
  <si>
    <r>
      <t>【社会人の方】　</t>
    </r>
    <r>
      <rPr>
        <sz val="10"/>
        <rFont val="ＭＳ Ｐゴシック"/>
        <family val="3"/>
        <charset val="128"/>
      </rPr>
      <t>勉強時間の捻出方法・スキマ時間での学習方法・仕事との両立で苦労したことや工夫したこと・家族のサポートは？・・など</t>
    </r>
    <rPh sb="1" eb="3">
      <t>シャカイ</t>
    </rPh>
    <rPh sb="3" eb="4">
      <t>ジン</t>
    </rPh>
    <rPh sb="5" eb="6">
      <t>カタ</t>
    </rPh>
    <rPh sb="51" eb="53">
      <t>カゾク</t>
    </rPh>
    <phoneticPr fontId="5"/>
  </si>
  <si>
    <t>【例】ズバリ合格のポイントは？！、これからの夢・抱負、支えてくれた人達への感謝・・・など</t>
    <rPh sb="1" eb="2">
      <t>レイ</t>
    </rPh>
    <rPh sb="6" eb="8">
      <t>ゴウカク</t>
    </rPh>
    <rPh sb="22" eb="23">
      <t>ユメ</t>
    </rPh>
    <rPh sb="24" eb="26">
      <t>ホウフ</t>
    </rPh>
    <rPh sb="27" eb="28">
      <t>ササ</t>
    </rPh>
    <rPh sb="33" eb="34">
      <t>ヒト</t>
    </rPh>
    <rPh sb="34" eb="35">
      <t>タチ</t>
    </rPh>
    <rPh sb="37" eb="39">
      <t>カンシャ</t>
    </rPh>
    <phoneticPr fontId="5"/>
  </si>
  <si>
    <t>謝礼のお支払いについて</t>
    <rPh sb="0" eb="2">
      <t>シャレイ</t>
    </rPh>
    <rPh sb="4" eb="6">
      <t>シハライ</t>
    </rPh>
    <phoneticPr fontId="5"/>
  </si>
  <si>
    <t>入力後のファイル保存について</t>
    <rPh sb="0" eb="3">
      <t>ニュウリョクゴ</t>
    </rPh>
    <rPh sb="8" eb="10">
      <t>ホゾン</t>
    </rPh>
    <phoneticPr fontId="5"/>
  </si>
  <si>
    <t>【記入例】　講義・自習・食事・休憩・移動・自由時間・睡眠・学校・仕事・・・など</t>
    <rPh sb="1" eb="3">
      <t>キニュウ</t>
    </rPh>
    <rPh sb="3" eb="4">
      <t>レイ</t>
    </rPh>
    <rPh sb="6" eb="8">
      <t>コウギ</t>
    </rPh>
    <rPh sb="9" eb="11">
      <t>ジシュウ</t>
    </rPh>
    <rPh sb="12" eb="14">
      <t>ショクジ</t>
    </rPh>
    <rPh sb="15" eb="17">
      <t>キュウケイ</t>
    </rPh>
    <rPh sb="18" eb="20">
      <t>イドウ</t>
    </rPh>
    <rPh sb="21" eb="23">
      <t>ジユウ</t>
    </rPh>
    <rPh sb="23" eb="25">
      <t>ジカン</t>
    </rPh>
    <rPh sb="26" eb="28">
      <t>スイミン</t>
    </rPh>
    <rPh sb="29" eb="31">
      <t>ガッコウ</t>
    </rPh>
    <rPh sb="32" eb="34">
      <t>シゴト</t>
    </rPh>
    <phoneticPr fontId="5"/>
  </si>
  <si>
    <t>　ＴＡＣは資格試験合格までのサポートだけではありません。合格後の皆様が「プロフェッショナル」として活躍していただけるように、「会計のプロの育成」をモットーに受験サポートに取り組んで参りました。晴れて合格された皆様は、「受験生」という準備期間を経て、会計のプロへの第一歩を踏み出し、社会で活躍していくことになります。
　そこで、これまでの自分を振り返り、会計士試験合格の「証」を残してください。この「証」は、同時にこれから学習を始める後輩達への「励み」にもなります。ご記入いただきましたアンケート・体験記は、ＴＡＣの財産として大切に保管・管理させていただきます。</t>
    <rPh sb="5" eb="7">
      <t>シカク</t>
    </rPh>
    <rPh sb="7" eb="9">
      <t>シケン</t>
    </rPh>
    <rPh sb="9" eb="11">
      <t>ゴウカク</t>
    </rPh>
    <rPh sb="28" eb="30">
      <t>ゴウカク</t>
    </rPh>
    <rPh sb="30" eb="31">
      <t>アト</t>
    </rPh>
    <rPh sb="32" eb="34">
      <t>ミナサマ</t>
    </rPh>
    <rPh sb="49" eb="51">
      <t>カツヤク</t>
    </rPh>
    <rPh sb="63" eb="65">
      <t>カイケイ</t>
    </rPh>
    <rPh sb="69" eb="71">
      <t>イクセイ</t>
    </rPh>
    <rPh sb="78" eb="80">
      <t>ジュケン</t>
    </rPh>
    <rPh sb="85" eb="86">
      <t>ト</t>
    </rPh>
    <rPh sb="87" eb="88">
      <t>ク</t>
    </rPh>
    <rPh sb="90" eb="91">
      <t>マイ</t>
    </rPh>
    <rPh sb="96" eb="97">
      <t>ハ</t>
    </rPh>
    <rPh sb="99" eb="101">
      <t>ゴウカク</t>
    </rPh>
    <rPh sb="104" eb="106">
      <t>ミナサマ</t>
    </rPh>
    <rPh sb="109" eb="111">
      <t>ジュケン</t>
    </rPh>
    <rPh sb="111" eb="112">
      <t>セイ</t>
    </rPh>
    <rPh sb="116" eb="118">
      <t>ジュンビ</t>
    </rPh>
    <rPh sb="118" eb="120">
      <t>キカン</t>
    </rPh>
    <rPh sb="121" eb="122">
      <t>ヘ</t>
    </rPh>
    <rPh sb="124" eb="126">
      <t>カイケイ</t>
    </rPh>
    <rPh sb="131" eb="132">
      <t>ダイ</t>
    </rPh>
    <rPh sb="132" eb="134">
      <t>イッポ</t>
    </rPh>
    <rPh sb="135" eb="136">
      <t>フ</t>
    </rPh>
    <rPh sb="137" eb="138">
      <t>ダ</t>
    </rPh>
    <rPh sb="140" eb="142">
      <t>シャカイ</t>
    </rPh>
    <rPh sb="143" eb="145">
      <t>カツヤク</t>
    </rPh>
    <rPh sb="169" eb="171">
      <t>ジブン</t>
    </rPh>
    <rPh sb="172" eb="173">
      <t>フ</t>
    </rPh>
    <rPh sb="174" eb="175">
      <t>カエ</t>
    </rPh>
    <rPh sb="177" eb="179">
      <t>カイケイ</t>
    </rPh>
    <rPh sb="179" eb="180">
      <t>シ</t>
    </rPh>
    <rPh sb="180" eb="182">
      <t>シケン</t>
    </rPh>
    <rPh sb="182" eb="184">
      <t>ゴウカク</t>
    </rPh>
    <rPh sb="186" eb="187">
      <t>アカシ</t>
    </rPh>
    <rPh sb="189" eb="190">
      <t>ノコ</t>
    </rPh>
    <rPh sb="200" eb="201">
      <t>アカシ</t>
    </rPh>
    <rPh sb="204" eb="206">
      <t>ドウジ</t>
    </rPh>
    <rPh sb="211" eb="213">
      <t>ガクシュウ</t>
    </rPh>
    <rPh sb="214" eb="215">
      <t>ハジ</t>
    </rPh>
    <rPh sb="217" eb="219">
      <t>コウハイ</t>
    </rPh>
    <rPh sb="219" eb="220">
      <t>タチ</t>
    </rPh>
    <rPh sb="223" eb="224">
      <t>ハゲ</t>
    </rPh>
    <rPh sb="234" eb="236">
      <t>キニュウ</t>
    </rPh>
    <rPh sb="249" eb="251">
      <t>タイケン</t>
    </rPh>
    <rPh sb="251" eb="252">
      <t>キ</t>
    </rPh>
    <rPh sb="258" eb="260">
      <t>ザイサン</t>
    </rPh>
    <rPh sb="263" eb="265">
      <t>タイセツ</t>
    </rPh>
    <rPh sb="266" eb="268">
      <t>ホカン</t>
    </rPh>
    <rPh sb="269" eb="271">
      <t>カンリ</t>
    </rPh>
    <phoneticPr fontId="5"/>
  </si>
  <si>
    <t>①教室参加型スクーリング（通年実施）</t>
    <rPh sb="1" eb="3">
      <t>キョウシツ</t>
    </rPh>
    <rPh sb="3" eb="5">
      <t>サンカ</t>
    </rPh>
    <rPh sb="5" eb="6">
      <t>ガタ</t>
    </rPh>
    <rPh sb="13" eb="15">
      <t>ツウネン</t>
    </rPh>
    <rPh sb="15" eb="17">
      <t>ジッシ</t>
    </rPh>
    <phoneticPr fontId="5"/>
  </si>
  <si>
    <t>②セミナースクーリング（3月上旬実施）</t>
    <rPh sb="13" eb="14">
      <t>ガツ</t>
    </rPh>
    <rPh sb="14" eb="16">
      <t>ジョウジュン</t>
    </rPh>
    <rPh sb="16" eb="18">
      <t>ジッシ</t>
    </rPh>
    <phoneticPr fontId="5"/>
  </si>
  <si>
    <t>＜記入時・入力時のご注意＞　必ずご確認ください。</t>
    <rPh sb="14" eb="15">
      <t>カナラ</t>
    </rPh>
    <rPh sb="17" eb="19">
      <t>カクニン</t>
    </rPh>
    <phoneticPr fontId="5"/>
  </si>
  <si>
    <r>
      <t xml:space="preserve">※下記項目毎のテーマに沿ってご自由にお書きください。
※各項目には文字制限がございます。ご注意ください。
※語尾は「です。」「ます。」で統一してください。
</t>
    </r>
    <r>
      <rPr>
        <sz val="11"/>
        <color theme="1"/>
        <rFont val="ＭＳ Ｐゴシック"/>
        <family val="3"/>
        <charset val="128"/>
      </rPr>
      <t xml:space="preserve">※各入力箇所には文字制限がございます。入力文字数は、文字入力後セルをダブルクリックすると、入力欄右側に表示されます。
</t>
    </r>
    <r>
      <rPr>
        <b/>
        <sz val="11"/>
        <color rgb="FFFF0000"/>
        <rFont val="ＭＳ Ｐゴシック"/>
        <family val="3"/>
        <charset val="128"/>
      </rPr>
      <t>文字数が入力可能範囲外の場合は、エラーメッセージが表示されますので、「再試行」を選択の上、再度入力セルをクリックしてください。
エラーメッセージで表示される「キャンセル」を選択されると、それまでの入力文字が消えてしまいますので、ご注意ください。</t>
    </r>
    <phoneticPr fontId="5"/>
  </si>
  <si>
    <t>論文式試験成績通知書（順位）</t>
    <phoneticPr fontId="5"/>
  </si>
  <si>
    <t>（選択項目）</t>
    <rPh sb="1" eb="3">
      <t>センタク</t>
    </rPh>
    <rPh sb="3" eb="5">
      <t>コウモク</t>
    </rPh>
    <phoneticPr fontId="5"/>
  </si>
  <si>
    <t>学部</t>
    <rPh sb="0" eb="2">
      <t>ガクブ</t>
    </rPh>
    <phoneticPr fontId="5"/>
  </si>
  <si>
    <t>学科</t>
    <rPh sb="0" eb="2">
      <t>ガッカ</t>
    </rPh>
    <phoneticPr fontId="5"/>
  </si>
  <si>
    <r>
      <t xml:space="preserve">　　　　学　　歴
</t>
    </r>
    <r>
      <rPr>
        <b/>
        <sz val="11"/>
        <color indexed="9"/>
        <rFont val="ＭＳ Ｐゴシック"/>
        <family val="3"/>
        <charset val="128"/>
      </rPr>
      <t xml:space="preserve">出身高校・出身大学（在学中を含む）ともに
</t>
    </r>
    <r>
      <rPr>
        <b/>
        <u/>
        <sz val="11"/>
        <color indexed="9"/>
        <rFont val="ＭＳ Ｐゴシック"/>
        <family val="3"/>
        <charset val="128"/>
      </rPr>
      <t>すべて</t>
    </r>
    <r>
      <rPr>
        <b/>
        <sz val="11"/>
        <color indexed="9"/>
        <rFont val="ＭＳ Ｐゴシック"/>
        <family val="3"/>
        <charset val="128"/>
      </rPr>
      <t>記入してください。</t>
    </r>
    <rPh sb="4" eb="5">
      <t>ガク</t>
    </rPh>
    <rPh sb="7" eb="8">
      <t>レキ</t>
    </rPh>
    <rPh sb="9" eb="11">
      <t>シュッシン</t>
    </rPh>
    <rPh sb="11" eb="13">
      <t>コウコウ</t>
    </rPh>
    <rPh sb="14" eb="16">
      <t>シュッシン</t>
    </rPh>
    <rPh sb="16" eb="18">
      <t>ダイガク</t>
    </rPh>
    <rPh sb="19" eb="22">
      <t>ザイガクチュウ</t>
    </rPh>
    <rPh sb="23" eb="24">
      <t>フク</t>
    </rPh>
    <rPh sb="33" eb="35">
      <t>キニュウ</t>
    </rPh>
    <phoneticPr fontId="5"/>
  </si>
  <si>
    <t>Ⅰ．学習前・学習中について</t>
    <rPh sb="2" eb="5">
      <t>ガクシュウマエ</t>
    </rPh>
    <rPh sb="6" eb="9">
      <t>ガクシュウチュウ</t>
    </rPh>
    <phoneticPr fontId="5"/>
  </si>
  <si>
    <r>
      <t>Ｑ１．ＴＡＣを知ったきっかけは何ですか？</t>
    </r>
    <r>
      <rPr>
        <b/>
        <sz val="9"/>
        <rFont val="ＭＳ ゴシック"/>
        <family val="3"/>
        <charset val="128"/>
      </rPr>
      <t>（複数回答可）</t>
    </r>
    <rPh sb="7" eb="8">
      <t>シ</t>
    </rPh>
    <rPh sb="15" eb="16">
      <t>ナン</t>
    </rPh>
    <rPh sb="21" eb="23">
      <t>フクスウ</t>
    </rPh>
    <rPh sb="23" eb="25">
      <t>カイトウ</t>
    </rPh>
    <rPh sb="25" eb="26">
      <t>カ</t>
    </rPh>
    <phoneticPr fontId="5"/>
  </si>
  <si>
    <t>Ｑ２．合格されるまでの受験環境はどのようなものでしたか？</t>
    <rPh sb="3" eb="5">
      <t>ゴウカク</t>
    </rPh>
    <rPh sb="11" eb="13">
      <t>ジュケン</t>
    </rPh>
    <rPh sb="13" eb="15">
      <t>カンキョウ</t>
    </rPh>
    <phoneticPr fontId="5"/>
  </si>
  <si>
    <r>
      <t>Ｑ３．今後のキャリアデザインはどのようにお考えですか？</t>
    </r>
    <r>
      <rPr>
        <b/>
        <sz val="11"/>
        <rFont val="ＭＳ ゴシック"/>
        <family val="3"/>
        <charset val="128"/>
      </rPr>
      <t>（一番近いものを一つお選びください）</t>
    </r>
    <rPh sb="3" eb="5">
      <t>コンゴ</t>
    </rPh>
    <rPh sb="21" eb="22">
      <t>カンガ</t>
    </rPh>
    <rPh sb="28" eb="30">
      <t>イチバン</t>
    </rPh>
    <rPh sb="30" eb="31">
      <t>チカ</t>
    </rPh>
    <rPh sb="35" eb="36">
      <t>ヒト</t>
    </rPh>
    <rPh sb="38" eb="39">
      <t>エラ</t>
    </rPh>
    <phoneticPr fontId="5"/>
  </si>
  <si>
    <t>Ｑ６．質問・相談コーナーについてお聞きします。</t>
    <rPh sb="3" eb="5">
      <t>シツモン</t>
    </rPh>
    <rPh sb="6" eb="8">
      <t>ソウダン</t>
    </rPh>
    <rPh sb="17" eb="18">
      <t>キ</t>
    </rPh>
    <phoneticPr fontId="5"/>
  </si>
  <si>
    <t>監査論</t>
    <rPh sb="0" eb="3">
      <t>カンサロン</t>
    </rPh>
    <phoneticPr fontId="5"/>
  </si>
  <si>
    <t>企業法</t>
    <rPh sb="0" eb="3">
      <t>キギョウホウ</t>
    </rPh>
    <phoneticPr fontId="5"/>
  </si>
  <si>
    <t>租税法</t>
    <rPh sb="0" eb="3">
      <t>ソゼイホウ</t>
    </rPh>
    <phoneticPr fontId="5"/>
  </si>
  <si>
    <t>△</t>
    <phoneticPr fontId="5"/>
  </si>
  <si>
    <t>基１．公認会計士を目指した理由は何ですか？(複数回答可)</t>
    <rPh sb="0" eb="1">
      <t>モトイ</t>
    </rPh>
    <rPh sb="3" eb="5">
      <t>コウニン</t>
    </rPh>
    <rPh sb="5" eb="7">
      <t>カイケイ</t>
    </rPh>
    <rPh sb="7" eb="8">
      <t>シ</t>
    </rPh>
    <rPh sb="9" eb="11">
      <t>メザ</t>
    </rPh>
    <rPh sb="13" eb="15">
      <t>リユウ</t>
    </rPh>
    <rPh sb="16" eb="17">
      <t>ナン</t>
    </rPh>
    <rPh sb="22" eb="24">
      <t>フクスウ</t>
    </rPh>
    <rPh sb="24" eb="26">
      <t>カイトウ</t>
    </rPh>
    <rPh sb="26" eb="27">
      <t>カ</t>
    </rPh>
    <phoneticPr fontId="5"/>
  </si>
  <si>
    <t>基２．いつ頃公認会計士を目指そうと思いましたか？</t>
    <rPh sb="5" eb="6">
      <t>コロ</t>
    </rPh>
    <rPh sb="6" eb="8">
      <t>コウニン</t>
    </rPh>
    <rPh sb="8" eb="10">
      <t>カイケイ</t>
    </rPh>
    <rPh sb="10" eb="11">
      <t>シ</t>
    </rPh>
    <rPh sb="12" eb="14">
      <t>メザ</t>
    </rPh>
    <rPh sb="17" eb="18">
      <t>オモ</t>
    </rPh>
    <phoneticPr fontId="5"/>
  </si>
  <si>
    <t>基３．学習を開始した時点で、簿記の知識レベルはどれくらいでしたか？</t>
    <rPh sb="3" eb="5">
      <t>ガクシュウ</t>
    </rPh>
    <rPh sb="6" eb="8">
      <t>カイシ</t>
    </rPh>
    <rPh sb="10" eb="12">
      <t>ジテン</t>
    </rPh>
    <rPh sb="14" eb="16">
      <t>ボキ</t>
    </rPh>
    <rPh sb="17" eb="19">
      <t>チシキ</t>
    </rPh>
    <phoneticPr fontId="5"/>
  </si>
  <si>
    <r>
      <t>基４．学習開始後に、日商簿記検定等の資格を取得しましたか？</t>
    </r>
    <r>
      <rPr>
        <b/>
        <sz val="9"/>
        <rFont val="ＭＳ ゴシック"/>
        <family val="3"/>
        <charset val="128"/>
      </rPr>
      <t>（複数回答可）</t>
    </r>
    <rPh sb="3" eb="5">
      <t>ガクシュウ</t>
    </rPh>
    <rPh sb="5" eb="7">
      <t>カイシ</t>
    </rPh>
    <rPh sb="7" eb="8">
      <t>ゴ</t>
    </rPh>
    <rPh sb="10" eb="12">
      <t>ニッショウ</t>
    </rPh>
    <rPh sb="12" eb="14">
      <t>ボキ</t>
    </rPh>
    <rPh sb="14" eb="16">
      <t>ケンテイ</t>
    </rPh>
    <rPh sb="16" eb="17">
      <t>トウ</t>
    </rPh>
    <rPh sb="18" eb="20">
      <t>シカク</t>
    </rPh>
    <rPh sb="21" eb="23">
      <t>シュトク</t>
    </rPh>
    <rPh sb="30" eb="32">
      <t>フクスウ</t>
    </rPh>
    <rPh sb="32" eb="34">
      <t>カイトウ</t>
    </rPh>
    <rPh sb="34" eb="35">
      <t>カ</t>
    </rPh>
    <phoneticPr fontId="5"/>
  </si>
  <si>
    <r>
      <t>基５．受講前に利用したものはありますか？</t>
    </r>
    <r>
      <rPr>
        <b/>
        <sz val="9"/>
        <rFont val="ＭＳ ゴシック"/>
        <family val="3"/>
        <charset val="128"/>
      </rPr>
      <t>（複数回答可）</t>
    </r>
    <rPh sb="3" eb="5">
      <t>ジュコウ</t>
    </rPh>
    <rPh sb="5" eb="6">
      <t>マエ</t>
    </rPh>
    <rPh sb="7" eb="9">
      <t>リヨウ</t>
    </rPh>
    <rPh sb="21" eb="23">
      <t>フクスウ</t>
    </rPh>
    <rPh sb="23" eb="25">
      <t>カイトウ</t>
    </rPh>
    <rPh sb="25" eb="26">
      <t>カ</t>
    </rPh>
    <phoneticPr fontId="5"/>
  </si>
  <si>
    <r>
      <t>基６．ＴＡＣを選んだ理由は何ですか？</t>
    </r>
    <r>
      <rPr>
        <b/>
        <sz val="9"/>
        <rFont val="ＭＳ ゴシック"/>
        <family val="3"/>
        <charset val="128"/>
      </rPr>
      <t>（複数回答可）</t>
    </r>
    <rPh sb="7" eb="8">
      <t>エラ</t>
    </rPh>
    <rPh sb="10" eb="12">
      <t>リユウ</t>
    </rPh>
    <rPh sb="13" eb="14">
      <t>ナン</t>
    </rPh>
    <rPh sb="19" eb="21">
      <t>フクスウ</t>
    </rPh>
    <rPh sb="21" eb="23">
      <t>カイトウ</t>
    </rPh>
    <rPh sb="23" eb="24">
      <t>カ</t>
    </rPh>
    <phoneticPr fontId="5"/>
  </si>
  <si>
    <t>基７．ＴＡＣを選んで良かったと思いますか？</t>
    <rPh sb="7" eb="8">
      <t>エラ</t>
    </rPh>
    <rPh sb="10" eb="11">
      <t>ヨ</t>
    </rPh>
    <rPh sb="15" eb="16">
      <t>オモ</t>
    </rPh>
    <phoneticPr fontId="5"/>
  </si>
  <si>
    <r>
      <t>基８．ＴＡＣの良かったところはどこですか？</t>
    </r>
    <r>
      <rPr>
        <b/>
        <sz val="9"/>
        <rFont val="ＭＳ ゴシック"/>
        <family val="3"/>
        <charset val="128"/>
      </rPr>
      <t>（複数回答可）</t>
    </r>
    <rPh sb="7" eb="8">
      <t>ヨ</t>
    </rPh>
    <rPh sb="22" eb="24">
      <t>フクスウ</t>
    </rPh>
    <rPh sb="24" eb="26">
      <t>カイトウ</t>
    </rPh>
    <rPh sb="26" eb="27">
      <t>カ</t>
    </rPh>
    <phoneticPr fontId="5"/>
  </si>
  <si>
    <r>
      <t>基10．今後、ＴＡＣ校舎や出身大学</t>
    </r>
    <r>
      <rPr>
        <b/>
        <sz val="11"/>
        <rFont val="ＭＳ ゴシック"/>
        <family val="3"/>
        <charset val="128"/>
      </rPr>
      <t>（在学中含む）</t>
    </r>
    <r>
      <rPr>
        <b/>
        <sz val="12"/>
        <rFont val="ＭＳ ゴシック"/>
        <family val="3"/>
        <charset val="128"/>
      </rPr>
      <t>に関するセミナー等にご協力いただけますか？【謝礼あり】</t>
    </r>
    <rPh sb="4" eb="6">
      <t>コンゴ</t>
    </rPh>
    <rPh sb="10" eb="12">
      <t>コウシャ</t>
    </rPh>
    <rPh sb="13" eb="15">
      <t>シュッシン</t>
    </rPh>
    <rPh sb="15" eb="17">
      <t>ダイガク</t>
    </rPh>
    <rPh sb="25" eb="26">
      <t>カン</t>
    </rPh>
    <rPh sb="32" eb="33">
      <t>トウ</t>
    </rPh>
    <rPh sb="35" eb="37">
      <t>キョウリョク</t>
    </rPh>
    <rPh sb="46" eb="48">
      <t>シャレイ</t>
    </rPh>
    <phoneticPr fontId="5"/>
  </si>
  <si>
    <t>基１</t>
    <rPh sb="0" eb="1">
      <t>モトイ</t>
    </rPh>
    <phoneticPr fontId="5"/>
  </si>
  <si>
    <t>基２</t>
    <rPh sb="0" eb="1">
      <t>モトイ</t>
    </rPh>
    <phoneticPr fontId="5"/>
  </si>
  <si>
    <t>基３</t>
    <rPh sb="0" eb="1">
      <t>モトイ</t>
    </rPh>
    <phoneticPr fontId="5"/>
  </si>
  <si>
    <t>基４</t>
    <rPh sb="0" eb="1">
      <t>モトイ</t>
    </rPh>
    <phoneticPr fontId="5"/>
  </si>
  <si>
    <t>基５</t>
    <rPh sb="0" eb="1">
      <t>モトイ</t>
    </rPh>
    <phoneticPr fontId="5"/>
  </si>
  <si>
    <t>基６</t>
    <rPh sb="0" eb="1">
      <t>モトイ</t>
    </rPh>
    <phoneticPr fontId="5"/>
  </si>
  <si>
    <t>基７</t>
    <rPh sb="0" eb="1">
      <t>モトイ</t>
    </rPh>
    <phoneticPr fontId="5"/>
  </si>
  <si>
    <t>基８</t>
    <rPh sb="0" eb="1">
      <t>モトイ</t>
    </rPh>
    <phoneticPr fontId="5"/>
  </si>
  <si>
    <t>基９</t>
    <rPh sb="0" eb="1">
      <t>モトイ</t>
    </rPh>
    <phoneticPr fontId="5"/>
  </si>
  <si>
    <t>基10</t>
    <rPh sb="0" eb="1">
      <t>モトイ</t>
    </rPh>
    <phoneticPr fontId="5"/>
  </si>
  <si>
    <t>基11</t>
    <rPh sb="0" eb="1">
      <t>モトイ</t>
    </rPh>
    <phoneticPr fontId="5"/>
  </si>
  <si>
    <t>Q1</t>
    <phoneticPr fontId="5"/>
  </si>
  <si>
    <t>Q2</t>
    <phoneticPr fontId="5"/>
  </si>
  <si>
    <t>①</t>
    <phoneticPr fontId="5"/>
  </si>
  <si>
    <t>Q2</t>
    <phoneticPr fontId="5"/>
  </si>
  <si>
    <t>②</t>
    <phoneticPr fontId="5"/>
  </si>
  <si>
    <t>Q3</t>
    <phoneticPr fontId="5"/>
  </si>
  <si>
    <t>Q4</t>
    <phoneticPr fontId="5"/>
  </si>
  <si>
    <t>②</t>
    <phoneticPr fontId="5"/>
  </si>
  <si>
    <t>Q5</t>
    <phoneticPr fontId="5"/>
  </si>
  <si>
    <t>Q6</t>
    <phoneticPr fontId="5"/>
  </si>
  <si>
    <t>1①</t>
    <phoneticPr fontId="5"/>
  </si>
  <si>
    <t>1②</t>
    <phoneticPr fontId="5"/>
  </si>
  <si>
    <t>1③</t>
    <phoneticPr fontId="5"/>
  </si>
  <si>
    <t>2①</t>
    <phoneticPr fontId="5"/>
  </si>
  <si>
    <t>2②</t>
    <phoneticPr fontId="5"/>
  </si>
  <si>
    <t>2③</t>
    <phoneticPr fontId="5"/>
  </si>
  <si>
    <t>3①</t>
    <phoneticPr fontId="5"/>
  </si>
  <si>
    <t>3②</t>
    <phoneticPr fontId="5"/>
  </si>
  <si>
    <t>5①</t>
    <phoneticPr fontId="5"/>
  </si>
  <si>
    <t>5②</t>
    <phoneticPr fontId="5"/>
  </si>
  <si>
    <t>Q9</t>
    <phoneticPr fontId="5"/>
  </si>
  <si>
    <t>体１</t>
    <rPh sb="0" eb="1">
      <t>タイ</t>
    </rPh>
    <phoneticPr fontId="5"/>
  </si>
  <si>
    <t>校舎</t>
    <rPh sb="0" eb="2">
      <t>コウシャ</t>
    </rPh>
    <phoneticPr fontId="5"/>
  </si>
  <si>
    <t>本文</t>
    <rPh sb="0" eb="2">
      <t>ホンブン</t>
    </rPh>
    <phoneticPr fontId="5"/>
  </si>
  <si>
    <t>①</t>
    <phoneticPr fontId="5"/>
  </si>
  <si>
    <t>②</t>
    <phoneticPr fontId="5"/>
  </si>
  <si>
    <t>講師</t>
    <rPh sb="0" eb="2">
      <t>コウシ</t>
    </rPh>
    <phoneticPr fontId="5"/>
  </si>
  <si>
    <t>教材</t>
    <rPh sb="0" eb="2">
      <t>キョウザイ</t>
    </rPh>
    <phoneticPr fontId="5"/>
  </si>
  <si>
    <t>カリ</t>
    <phoneticPr fontId="5"/>
  </si>
  <si>
    <t>フォ</t>
    <phoneticPr fontId="5"/>
  </si>
  <si>
    <t>質問</t>
    <rPh sb="0" eb="2">
      <t>シツモン</t>
    </rPh>
    <phoneticPr fontId="5"/>
  </si>
  <si>
    <t>DL</t>
    <phoneticPr fontId="5"/>
  </si>
  <si>
    <t>個別</t>
    <rPh sb="0" eb="2">
      <t>コベツ</t>
    </rPh>
    <phoneticPr fontId="5"/>
  </si>
  <si>
    <t>説会</t>
    <rPh sb="0" eb="1">
      <t>セツ</t>
    </rPh>
    <rPh sb="1" eb="2">
      <t>カイ</t>
    </rPh>
    <phoneticPr fontId="5"/>
  </si>
  <si>
    <t>就講</t>
    <rPh sb="0" eb="1">
      <t>シュウ</t>
    </rPh>
    <rPh sb="1" eb="2">
      <t>コウ</t>
    </rPh>
    <phoneticPr fontId="5"/>
  </si>
  <si>
    <t>面対</t>
    <rPh sb="0" eb="2">
      <t>メンタイ</t>
    </rPh>
    <phoneticPr fontId="5"/>
  </si>
  <si>
    <t>進路</t>
    <rPh sb="0" eb="2">
      <t>シンロ</t>
    </rPh>
    <phoneticPr fontId="5"/>
  </si>
  <si>
    <t>キ研</t>
    <rPh sb="1" eb="2">
      <t>ケン</t>
    </rPh>
    <phoneticPr fontId="5"/>
  </si>
  <si>
    <t>他校</t>
    <rPh sb="0" eb="2">
      <t>タコウ</t>
    </rPh>
    <phoneticPr fontId="5"/>
  </si>
  <si>
    <t>良</t>
    <rPh sb="0" eb="1">
      <t>ヨ</t>
    </rPh>
    <phoneticPr fontId="5"/>
  </si>
  <si>
    <t>悪</t>
    <rPh sb="0" eb="1">
      <t>ワル</t>
    </rPh>
    <phoneticPr fontId="5"/>
  </si>
  <si>
    <t>会目</t>
    <rPh sb="0" eb="1">
      <t>カイ</t>
    </rPh>
    <rPh sb="1" eb="2">
      <t>メ</t>
    </rPh>
    <phoneticPr fontId="5"/>
  </si>
  <si>
    <t>T選</t>
    <rPh sb="1" eb="2">
      <t>エラ</t>
    </rPh>
    <phoneticPr fontId="5"/>
  </si>
  <si>
    <t>振返</t>
    <rPh sb="0" eb="1">
      <t>フ</t>
    </rPh>
    <rPh sb="1" eb="2">
      <t>カエ</t>
    </rPh>
    <phoneticPr fontId="5"/>
  </si>
  <si>
    <t>勉強</t>
    <rPh sb="0" eb="2">
      <t>ベンキョウ</t>
    </rPh>
    <phoneticPr fontId="5"/>
  </si>
  <si>
    <t>メッ</t>
    <phoneticPr fontId="5"/>
  </si>
  <si>
    <t>自由</t>
    <rPh sb="0" eb="2">
      <t>ジユウ</t>
    </rPh>
    <phoneticPr fontId="5"/>
  </si>
  <si>
    <t>同意</t>
    <rPh sb="0" eb="2">
      <t>ドウイ</t>
    </rPh>
    <phoneticPr fontId="5"/>
  </si>
  <si>
    <t>財務局</t>
    <rPh sb="0" eb="3">
      <t>ザイムキョク</t>
    </rPh>
    <phoneticPr fontId="5"/>
  </si>
  <si>
    <t>受験NO</t>
    <rPh sb="0" eb="2">
      <t>ジュケン</t>
    </rPh>
    <phoneticPr fontId="5"/>
  </si>
  <si>
    <t>会</t>
    <rPh sb="0" eb="1">
      <t>カイ</t>
    </rPh>
    <phoneticPr fontId="5"/>
  </si>
  <si>
    <t>監</t>
    <rPh sb="0" eb="1">
      <t>カン</t>
    </rPh>
    <phoneticPr fontId="5"/>
  </si>
  <si>
    <t>企</t>
    <rPh sb="0" eb="1">
      <t>キ</t>
    </rPh>
    <phoneticPr fontId="5"/>
  </si>
  <si>
    <t>租</t>
    <rPh sb="0" eb="1">
      <t>ソ</t>
    </rPh>
    <phoneticPr fontId="5"/>
  </si>
  <si>
    <t>営</t>
    <rPh sb="0" eb="1">
      <t>エイ</t>
    </rPh>
    <phoneticPr fontId="5"/>
  </si>
  <si>
    <t>済</t>
    <rPh sb="0" eb="1">
      <t>ザイ</t>
    </rPh>
    <phoneticPr fontId="5"/>
  </si>
  <si>
    <t>民</t>
    <rPh sb="0" eb="1">
      <t>ミン</t>
    </rPh>
    <phoneticPr fontId="5"/>
  </si>
  <si>
    <t>統</t>
    <rPh sb="0" eb="1">
      <t>オサム</t>
    </rPh>
    <phoneticPr fontId="5"/>
  </si>
  <si>
    <t>総</t>
    <rPh sb="0" eb="1">
      <t>ソウ</t>
    </rPh>
    <phoneticPr fontId="5"/>
  </si>
  <si>
    <t>会員番号</t>
    <rPh sb="0" eb="4">
      <t>カイインバンゴウ</t>
    </rPh>
    <phoneticPr fontId="5"/>
  </si>
  <si>
    <t>カナ</t>
    <phoneticPr fontId="5"/>
  </si>
  <si>
    <t>氏名</t>
    <rPh sb="0" eb="2">
      <t>シメイ</t>
    </rPh>
    <phoneticPr fontId="5"/>
  </si>
  <si>
    <t>性別</t>
    <rPh sb="0" eb="2">
      <t>セイベツ</t>
    </rPh>
    <phoneticPr fontId="5"/>
  </si>
  <si>
    <t>年号</t>
    <rPh sb="0" eb="2">
      <t>ネンゴウ</t>
    </rPh>
    <phoneticPr fontId="5"/>
  </si>
  <si>
    <t>月</t>
    <rPh sb="0" eb="1">
      <t>ツキ</t>
    </rPh>
    <phoneticPr fontId="5"/>
  </si>
  <si>
    <t>日</t>
    <rPh sb="0" eb="1">
      <t>ヒ</t>
    </rPh>
    <phoneticPr fontId="5"/>
  </si>
  <si>
    <t>年</t>
    <rPh sb="0" eb="1">
      <t>ネン</t>
    </rPh>
    <phoneticPr fontId="5"/>
  </si>
  <si>
    <t>〒</t>
    <phoneticPr fontId="5"/>
  </si>
  <si>
    <t>住所</t>
    <rPh sb="0" eb="2">
      <t>ジュウショ</t>
    </rPh>
    <phoneticPr fontId="5"/>
  </si>
  <si>
    <t>TEL</t>
    <phoneticPr fontId="5"/>
  </si>
  <si>
    <t>高校</t>
    <rPh sb="0" eb="2">
      <t>コウコウ</t>
    </rPh>
    <phoneticPr fontId="5"/>
  </si>
  <si>
    <t>状況</t>
    <rPh sb="0" eb="2">
      <t>ジョウキョウ</t>
    </rPh>
    <phoneticPr fontId="5"/>
  </si>
  <si>
    <t>大学</t>
    <rPh sb="0" eb="2">
      <t>ダイガク</t>
    </rPh>
    <phoneticPr fontId="5"/>
  </si>
  <si>
    <t>院</t>
    <rPh sb="0" eb="1">
      <t>イン</t>
    </rPh>
    <phoneticPr fontId="5"/>
  </si>
  <si>
    <t>学部</t>
    <rPh sb="0" eb="2">
      <t>ガクブ</t>
    </rPh>
    <phoneticPr fontId="5"/>
  </si>
  <si>
    <t>部科</t>
    <rPh sb="0" eb="1">
      <t>ブ</t>
    </rPh>
    <rPh sb="1" eb="2">
      <t>カ</t>
    </rPh>
    <phoneticPr fontId="5"/>
  </si>
  <si>
    <t>課程</t>
    <rPh sb="0" eb="2">
      <t>カテイ</t>
    </rPh>
    <phoneticPr fontId="5"/>
  </si>
  <si>
    <t>ゼミ</t>
    <phoneticPr fontId="5"/>
  </si>
  <si>
    <t>サークル</t>
    <phoneticPr fontId="5"/>
  </si>
  <si>
    <t>回数</t>
    <rPh sb="0" eb="2">
      <t>カイスウ</t>
    </rPh>
    <phoneticPr fontId="5"/>
  </si>
  <si>
    <t>資格</t>
    <rPh sb="0" eb="2">
      <t>シカク</t>
    </rPh>
    <phoneticPr fontId="5"/>
  </si>
  <si>
    <t>民</t>
    <rPh sb="0" eb="1">
      <t>タミ</t>
    </rPh>
    <phoneticPr fontId="5"/>
  </si>
  <si>
    <t>合格前</t>
    <rPh sb="0" eb="3">
      <t>ゴウカクマエ</t>
    </rPh>
    <phoneticPr fontId="5"/>
  </si>
  <si>
    <t>勤務地</t>
    <rPh sb="0" eb="3">
      <t>キンムチ</t>
    </rPh>
    <phoneticPr fontId="5"/>
  </si>
  <si>
    <t>法人</t>
    <rPh sb="0" eb="2">
      <t>ホウジン</t>
    </rPh>
    <phoneticPr fontId="5"/>
  </si>
  <si>
    <t>希望</t>
    <rPh sb="0" eb="2">
      <t>キボウ</t>
    </rPh>
    <phoneticPr fontId="5"/>
  </si>
  <si>
    <t>場所</t>
    <rPh sb="0" eb="2">
      <t>バショ</t>
    </rPh>
    <phoneticPr fontId="5"/>
  </si>
  <si>
    <t>得意</t>
    <rPh sb="0" eb="2">
      <t>トクイ</t>
    </rPh>
    <phoneticPr fontId="5"/>
  </si>
  <si>
    <t>計</t>
    <rPh sb="0" eb="1">
      <t>ケイ</t>
    </rPh>
    <phoneticPr fontId="5"/>
  </si>
  <si>
    <t>理</t>
    <rPh sb="0" eb="1">
      <t>リ</t>
    </rPh>
    <phoneticPr fontId="5"/>
  </si>
  <si>
    <t>管</t>
    <rPh sb="0" eb="1">
      <t>カン</t>
    </rPh>
    <phoneticPr fontId="5"/>
  </si>
  <si>
    <t>比率</t>
    <rPh sb="0" eb="2">
      <t>ヒリツ</t>
    </rPh>
    <phoneticPr fontId="5"/>
  </si>
  <si>
    <t>時間</t>
    <rPh sb="0" eb="2">
      <t>ジカン</t>
    </rPh>
    <phoneticPr fontId="5"/>
  </si>
  <si>
    <t>入門</t>
    <rPh sb="0" eb="2">
      <t>ニュウモン</t>
    </rPh>
    <phoneticPr fontId="5"/>
  </si>
  <si>
    <t>上級</t>
    <rPh sb="0" eb="2">
      <t>ジョウキュウ</t>
    </rPh>
    <phoneticPr fontId="5"/>
  </si>
  <si>
    <t>総時間</t>
    <rPh sb="0" eb="1">
      <t>ソウ</t>
    </rPh>
    <rPh sb="1" eb="3">
      <t>ジカン</t>
    </rPh>
    <phoneticPr fontId="5"/>
  </si>
  <si>
    <t>電話番号（携帯可）</t>
    <rPh sb="0" eb="4">
      <t>デンワバンゴウ</t>
    </rPh>
    <rPh sb="5" eb="7">
      <t>ケイタイ</t>
    </rPh>
    <rPh sb="7" eb="8">
      <t>カ</t>
    </rPh>
    <phoneticPr fontId="5"/>
  </si>
  <si>
    <t>1年</t>
    <phoneticPr fontId="5"/>
  </si>
  <si>
    <t>2年</t>
    <phoneticPr fontId="5"/>
  </si>
  <si>
    <t>3年</t>
    <phoneticPr fontId="5"/>
  </si>
  <si>
    <t>4年</t>
    <phoneticPr fontId="5"/>
  </si>
  <si>
    <t>5年</t>
    <rPh sb="1" eb="2">
      <t>ネン</t>
    </rPh>
    <phoneticPr fontId="5"/>
  </si>
  <si>
    <t>○</t>
    <phoneticPr fontId="5"/>
  </si>
  <si>
    <t>体験記
提出</t>
    <rPh sb="0" eb="3">
      <t>タイケンキ</t>
    </rPh>
    <rPh sb="4" eb="6">
      <t>テイシュツ</t>
    </rPh>
    <phoneticPr fontId="5"/>
  </si>
  <si>
    <t>掲載
同意</t>
    <rPh sb="0" eb="2">
      <t>ケイサイ</t>
    </rPh>
    <rPh sb="3" eb="5">
      <t>ドウイ</t>
    </rPh>
    <phoneticPr fontId="86"/>
  </si>
  <si>
    <t>論文成績順位</t>
    <rPh sb="0" eb="2">
      <t>ロンブン</t>
    </rPh>
    <rPh sb="2" eb="4">
      <t>セイセキ</t>
    </rPh>
    <rPh sb="4" eb="6">
      <t>ジュンイ</t>
    </rPh>
    <phoneticPr fontId="86"/>
  </si>
  <si>
    <t>財務局</t>
    <rPh sb="0" eb="3">
      <t>ザイムキョク</t>
    </rPh>
    <phoneticPr fontId="86"/>
  </si>
  <si>
    <t>受験番号</t>
    <rPh sb="0" eb="2">
      <t>ジュケン</t>
    </rPh>
    <rPh sb="2" eb="4">
      <t>バンゴウ</t>
    </rPh>
    <phoneticPr fontId="86"/>
  </si>
  <si>
    <t>氏名</t>
    <rPh sb="0" eb="2">
      <t>シメイ</t>
    </rPh>
    <phoneticPr fontId="86"/>
  </si>
  <si>
    <t>ﾌﾘｶﾞﾅ</t>
  </si>
  <si>
    <t>性別</t>
    <rPh sb="0" eb="2">
      <t>セイベツ</t>
    </rPh>
    <phoneticPr fontId="86"/>
  </si>
  <si>
    <t>〒</t>
  </si>
  <si>
    <t>住所</t>
    <rPh sb="0" eb="2">
      <t>ジュウショ</t>
    </rPh>
    <phoneticPr fontId="86"/>
  </si>
  <si>
    <t>電話番号</t>
    <rPh sb="0" eb="2">
      <t>デンワ</t>
    </rPh>
    <rPh sb="2" eb="3">
      <t>バン</t>
    </rPh>
    <rPh sb="3" eb="4">
      <t>ゴウ</t>
    </rPh>
    <phoneticPr fontId="86"/>
  </si>
  <si>
    <t>会計サークル名</t>
    <rPh sb="0" eb="2">
      <t>カイケイ</t>
    </rPh>
    <rPh sb="6" eb="7">
      <t>メイ</t>
    </rPh>
    <phoneticPr fontId="5"/>
  </si>
  <si>
    <t>論文受験回数</t>
    <rPh sb="0" eb="2">
      <t>ロンブン</t>
    </rPh>
    <rPh sb="2" eb="4">
      <t>ジュケン</t>
    </rPh>
    <rPh sb="4" eb="6">
      <t>カイスウ</t>
    </rPh>
    <phoneticPr fontId="5"/>
  </si>
  <si>
    <t>①有資格者</t>
    <rPh sb="1" eb="2">
      <t>ア</t>
    </rPh>
    <rPh sb="2" eb="4">
      <t>シカク</t>
    </rPh>
    <rPh sb="4" eb="5">
      <t>シャ</t>
    </rPh>
    <phoneticPr fontId="86"/>
  </si>
  <si>
    <t>論文式試験で申請を行った科目合格年度</t>
    <rPh sb="0" eb="3">
      <t>ロンブンシキ</t>
    </rPh>
    <rPh sb="3" eb="5">
      <t>シケン</t>
    </rPh>
    <rPh sb="6" eb="8">
      <t>シンセイ</t>
    </rPh>
    <rPh sb="9" eb="10">
      <t>オコナ</t>
    </rPh>
    <rPh sb="12" eb="16">
      <t>カモクゴウカク</t>
    </rPh>
    <rPh sb="16" eb="18">
      <t>ネンド</t>
    </rPh>
    <phoneticPr fontId="86"/>
  </si>
  <si>
    <t>基１.目指した理由</t>
    <rPh sb="0" eb="1">
      <t>モトイ</t>
    </rPh>
    <rPh sb="3" eb="5">
      <t>メザ</t>
    </rPh>
    <rPh sb="7" eb="9">
      <t>リユウ</t>
    </rPh>
    <phoneticPr fontId="86"/>
  </si>
  <si>
    <t>基2
いつから</t>
    <rPh sb="0" eb="1">
      <t>モトイ</t>
    </rPh>
    <phoneticPr fontId="86"/>
  </si>
  <si>
    <t>基3
簿記レベル</t>
    <rPh sb="0" eb="1">
      <t>モトイ</t>
    </rPh>
    <rPh sb="3" eb="5">
      <t>ボキ</t>
    </rPh>
    <phoneticPr fontId="86"/>
  </si>
  <si>
    <t>基4.学習後の簿記資格取得</t>
    <rPh sb="0" eb="1">
      <t>モトイ</t>
    </rPh>
    <rPh sb="3" eb="5">
      <t>ガクシュウ</t>
    </rPh>
    <rPh sb="5" eb="6">
      <t>ゴ</t>
    </rPh>
    <rPh sb="7" eb="9">
      <t>ボキ</t>
    </rPh>
    <rPh sb="9" eb="11">
      <t>シカク</t>
    </rPh>
    <rPh sb="11" eb="13">
      <t>シュトク</t>
    </rPh>
    <phoneticPr fontId="86"/>
  </si>
  <si>
    <t>基5.受講前に利用</t>
    <rPh sb="0" eb="1">
      <t>モトイ</t>
    </rPh>
    <rPh sb="3" eb="5">
      <t>ジュコウ</t>
    </rPh>
    <rPh sb="5" eb="6">
      <t>マエ</t>
    </rPh>
    <rPh sb="7" eb="9">
      <t>リヨウ</t>
    </rPh>
    <phoneticPr fontId="86"/>
  </si>
  <si>
    <t>基6.ＴＡＣ選んだ理由</t>
    <rPh sb="0" eb="1">
      <t>モトイ</t>
    </rPh>
    <rPh sb="6" eb="7">
      <t>エラ</t>
    </rPh>
    <rPh sb="9" eb="11">
      <t>リユウ</t>
    </rPh>
    <phoneticPr fontId="86"/>
  </si>
  <si>
    <t>基7
選んでよかった？</t>
    <rPh sb="0" eb="1">
      <t>モトイ</t>
    </rPh>
    <rPh sb="3" eb="4">
      <t>エラ</t>
    </rPh>
    <phoneticPr fontId="86"/>
  </si>
  <si>
    <t>基8.TACの良かったところ</t>
    <rPh sb="0" eb="1">
      <t>モトイ</t>
    </rPh>
    <rPh sb="7" eb="8">
      <t>ヨ</t>
    </rPh>
    <phoneticPr fontId="86"/>
  </si>
  <si>
    <t>基.9女性への質問</t>
    <rPh sb="0" eb="1">
      <t>モト</t>
    </rPh>
    <rPh sb="3" eb="5">
      <t>ジョセイ</t>
    </rPh>
    <rPh sb="7" eb="9">
      <t>シツモン</t>
    </rPh>
    <phoneticPr fontId="86"/>
  </si>
  <si>
    <t>★協力</t>
    <rPh sb="1" eb="3">
      <t>キョウリョク</t>
    </rPh>
    <phoneticPr fontId="86"/>
  </si>
  <si>
    <t>★祝賀会不参加理由
（欠席者・Web用のみ）</t>
    <rPh sb="1" eb="4">
      <t>シュクガカイ</t>
    </rPh>
    <rPh sb="4" eb="7">
      <t>フサンカ</t>
    </rPh>
    <rPh sb="7" eb="9">
      <t>リユウ</t>
    </rPh>
    <rPh sb="11" eb="14">
      <t>ケッセキシャ</t>
    </rPh>
    <rPh sb="18" eb="19">
      <t>ヨウ</t>
    </rPh>
    <phoneticPr fontId="86"/>
  </si>
  <si>
    <t>パーソナルデータ</t>
  </si>
  <si>
    <t>Q1.知ったきっかけ</t>
    <rPh sb="3" eb="4">
      <t>シ</t>
    </rPh>
    <phoneticPr fontId="86"/>
  </si>
  <si>
    <t>Q2.環境</t>
    <rPh sb="3" eb="5">
      <t>カンキョウ</t>
    </rPh>
    <phoneticPr fontId="5"/>
  </si>
  <si>
    <t>Q3キャリアデザイン</t>
    <phoneticPr fontId="86"/>
  </si>
  <si>
    <t>Ｑ4-①通学メリット</t>
    <rPh sb="4" eb="6">
      <t>ツウガク</t>
    </rPh>
    <phoneticPr fontId="5"/>
  </si>
  <si>
    <t>Ｑ4-②通学　よく利用したフォロー</t>
    <rPh sb="4" eb="6">
      <t>ツウガク</t>
    </rPh>
    <rPh sb="9" eb="11">
      <t>リヨウ</t>
    </rPh>
    <phoneticPr fontId="5"/>
  </si>
  <si>
    <t>Q5-①通信メリット</t>
    <rPh sb="4" eb="6">
      <t>ツウシン</t>
    </rPh>
    <phoneticPr fontId="5"/>
  </si>
  <si>
    <t>Ｑ5-②通信　よく利用したフォロー</t>
    <rPh sb="4" eb="6">
      <t>ツウシン</t>
    </rPh>
    <rPh sb="9" eb="11">
      <t>リヨウ</t>
    </rPh>
    <phoneticPr fontId="5"/>
  </si>
  <si>
    <t>Ｑ6.
質問相談
ｺｰﾅｰ</t>
    <rPh sb="4" eb="6">
      <t>シツモン</t>
    </rPh>
    <rPh sb="6" eb="8">
      <t>ソウダン</t>
    </rPh>
    <phoneticPr fontId="86"/>
  </si>
  <si>
    <t>昭和
or
平成</t>
    <rPh sb="0" eb="2">
      <t>ショウワ</t>
    </rPh>
    <rPh sb="6" eb="8">
      <t>ヘイセイ</t>
    </rPh>
    <phoneticPr fontId="5"/>
  </si>
  <si>
    <t>学年
or卒業</t>
    <rPh sb="0" eb="2">
      <t>ガクネン</t>
    </rPh>
    <rPh sb="5" eb="7">
      <t>ソツギョウ</t>
    </rPh>
    <phoneticPr fontId="5"/>
  </si>
  <si>
    <t>学年
or修了</t>
    <rPh sb="0" eb="2">
      <t>ガクネン</t>
    </rPh>
    <rPh sb="5" eb="7">
      <t>シュウリョウ</t>
    </rPh>
    <phoneticPr fontId="5"/>
  </si>
  <si>
    <t>ゼミ</t>
  </si>
  <si>
    <t>サークル</t>
  </si>
  <si>
    <t>合格前</t>
  </si>
  <si>
    <t>合格後</t>
  </si>
  <si>
    <t>得意・不得意科目</t>
    <rPh sb="0" eb="2">
      <t>トクイ</t>
    </rPh>
    <rPh sb="3" eb="6">
      <t>フトクイ</t>
    </rPh>
    <rPh sb="6" eb="8">
      <t>カモク</t>
    </rPh>
    <phoneticPr fontId="5"/>
  </si>
  <si>
    <t>学習配分（％）</t>
    <rPh sb="0" eb="2">
      <t>ガクシュウ</t>
    </rPh>
    <rPh sb="2" eb="4">
      <t>ハイブン</t>
    </rPh>
    <phoneticPr fontId="5"/>
  </si>
  <si>
    <t>学習時間</t>
    <rPh sb="0" eb="2">
      <t>ガクシュウ</t>
    </rPh>
    <rPh sb="2" eb="4">
      <t>ジカン</t>
    </rPh>
    <phoneticPr fontId="5"/>
  </si>
  <si>
    <t>就職説明会</t>
    <rPh sb="0" eb="2">
      <t>シュウショク</t>
    </rPh>
    <rPh sb="2" eb="5">
      <t>セツメイカイ</t>
    </rPh>
    <phoneticPr fontId="5"/>
  </si>
  <si>
    <t>対策講義</t>
    <rPh sb="0" eb="2">
      <t>タイサク</t>
    </rPh>
    <rPh sb="2" eb="4">
      <t>コウギ</t>
    </rPh>
    <phoneticPr fontId="5"/>
  </si>
  <si>
    <t>面接対策</t>
    <rPh sb="0" eb="2">
      <t>メンセツ</t>
    </rPh>
    <rPh sb="2" eb="4">
      <t>タイサク</t>
    </rPh>
    <phoneticPr fontId="5"/>
  </si>
  <si>
    <t>通学メディア</t>
    <rPh sb="0" eb="2">
      <t>ツウガク</t>
    </rPh>
    <phoneticPr fontId="86"/>
  </si>
  <si>
    <t>通信メディア</t>
    <rPh sb="0" eb="2">
      <t>ツウシン</t>
    </rPh>
    <phoneticPr fontId="5"/>
  </si>
  <si>
    <t>１．ＴＡＣを選んで良かった点</t>
    <rPh sb="6" eb="7">
      <t>エラ</t>
    </rPh>
    <rPh sb="9" eb="10">
      <t>ヨ</t>
    </rPh>
    <rPh sb="13" eb="14">
      <t>テン</t>
    </rPh>
    <phoneticPr fontId="86"/>
  </si>
  <si>
    <t>2．就職サポートについて</t>
    <rPh sb="2" eb="4">
      <t>シュウショク</t>
    </rPh>
    <phoneticPr fontId="86"/>
  </si>
  <si>
    <t>3．ＴＡＣ以外の指導校</t>
    <rPh sb="5" eb="7">
      <t>イガイ</t>
    </rPh>
    <rPh sb="8" eb="10">
      <t>シドウ</t>
    </rPh>
    <rPh sb="10" eb="11">
      <t>コウ</t>
    </rPh>
    <phoneticPr fontId="86"/>
  </si>
  <si>
    <t>4．学習前・学習中</t>
    <rPh sb="2" eb="4">
      <t>ガクシュウ</t>
    </rPh>
    <rPh sb="4" eb="5">
      <t>マエ</t>
    </rPh>
    <rPh sb="6" eb="8">
      <t>ガクシュウ</t>
    </rPh>
    <rPh sb="8" eb="9">
      <t>チュウ</t>
    </rPh>
    <phoneticPr fontId="86"/>
  </si>
  <si>
    <t>会計</t>
    <rPh sb="0" eb="2">
      <t>カイケイ</t>
    </rPh>
    <phoneticPr fontId="86"/>
  </si>
  <si>
    <t>監査</t>
    <rPh sb="0" eb="2">
      <t>カンサ</t>
    </rPh>
    <phoneticPr fontId="86"/>
  </si>
  <si>
    <t>企業</t>
    <rPh sb="0" eb="2">
      <t>キギョウ</t>
    </rPh>
    <phoneticPr fontId="86"/>
  </si>
  <si>
    <t>租税</t>
    <rPh sb="0" eb="2">
      <t>ソゼイ</t>
    </rPh>
    <phoneticPr fontId="86"/>
  </si>
  <si>
    <t>経営</t>
    <rPh sb="0" eb="2">
      <t>ケイエイ</t>
    </rPh>
    <phoneticPr fontId="86"/>
  </si>
  <si>
    <t>経済</t>
    <rPh sb="0" eb="2">
      <t>ケイザイ</t>
    </rPh>
    <phoneticPr fontId="86"/>
  </si>
  <si>
    <t>民法</t>
    <rPh sb="0" eb="2">
      <t>ミンポウ</t>
    </rPh>
    <phoneticPr fontId="86"/>
  </si>
  <si>
    <t>統計</t>
    <rPh sb="0" eb="2">
      <t>トウケイ</t>
    </rPh>
    <phoneticPr fontId="86"/>
  </si>
  <si>
    <t>総合順位</t>
    <rPh sb="0" eb="2">
      <t>ソウゴウ</t>
    </rPh>
    <rPh sb="2" eb="4">
      <t>ジュンイ</t>
    </rPh>
    <phoneticPr fontId="86"/>
  </si>
  <si>
    <t>5月
短答</t>
    <rPh sb="1" eb="2">
      <t>ガツ</t>
    </rPh>
    <rPh sb="3" eb="5">
      <t>タントウ</t>
    </rPh>
    <phoneticPr fontId="5"/>
  </si>
  <si>
    <t>分類</t>
    <rPh sb="0" eb="2">
      <t>ブンルイ</t>
    </rPh>
    <phoneticPr fontId="86"/>
  </si>
  <si>
    <t>勤務先
（会社員の場合のみ）</t>
    <rPh sb="0" eb="3">
      <t>キンムサキ</t>
    </rPh>
    <rPh sb="5" eb="8">
      <t>カイシャイン</t>
    </rPh>
    <rPh sb="9" eb="11">
      <t>バアイ</t>
    </rPh>
    <phoneticPr fontId="5"/>
  </si>
  <si>
    <t>就職先が決まっている方の法人・会社名</t>
    <rPh sb="0" eb="2">
      <t>シュウショク</t>
    </rPh>
    <rPh sb="2" eb="3">
      <t>サキ</t>
    </rPh>
    <rPh sb="4" eb="5">
      <t>キ</t>
    </rPh>
    <rPh sb="10" eb="11">
      <t>カタ</t>
    </rPh>
    <rPh sb="12" eb="14">
      <t>ホウジン</t>
    </rPh>
    <rPh sb="15" eb="17">
      <t>カイシャ</t>
    </rPh>
    <rPh sb="17" eb="18">
      <t>メイ</t>
    </rPh>
    <phoneticPr fontId="5"/>
  </si>
  <si>
    <t>希望の業種</t>
    <rPh sb="0" eb="2">
      <t>キボウ</t>
    </rPh>
    <rPh sb="3" eb="5">
      <t>ギョウシュ</t>
    </rPh>
    <phoneticPr fontId="5"/>
  </si>
  <si>
    <t>第一希望
法人名</t>
    <rPh sb="0" eb="2">
      <t>ダイイチ</t>
    </rPh>
    <rPh sb="2" eb="4">
      <t>キボウ</t>
    </rPh>
    <rPh sb="5" eb="7">
      <t>ホウジン</t>
    </rPh>
    <rPh sb="7" eb="8">
      <t>メイ</t>
    </rPh>
    <phoneticPr fontId="5"/>
  </si>
  <si>
    <t>希望
勤務地</t>
    <rPh sb="0" eb="2">
      <t>キボウ</t>
    </rPh>
    <rPh sb="3" eb="6">
      <t>キンムチ</t>
    </rPh>
    <phoneticPr fontId="86"/>
  </si>
  <si>
    <t>体験記協力</t>
    <rPh sb="0" eb="3">
      <t>タイケンキ</t>
    </rPh>
    <rPh sb="3" eb="5">
      <t>キョウリョク</t>
    </rPh>
    <phoneticPr fontId="86"/>
  </si>
  <si>
    <t>セミナー協力</t>
    <rPh sb="4" eb="6">
      <t>キョウリョク</t>
    </rPh>
    <phoneticPr fontId="86"/>
  </si>
  <si>
    <t>財務（計算）</t>
    <rPh sb="0" eb="2">
      <t>ザイム</t>
    </rPh>
    <rPh sb="3" eb="5">
      <t>ケイサン</t>
    </rPh>
    <phoneticPr fontId="5"/>
  </si>
  <si>
    <t>財務（理論）</t>
    <rPh sb="0" eb="2">
      <t>ザイム</t>
    </rPh>
    <rPh sb="3" eb="5">
      <t>リロン</t>
    </rPh>
    <phoneticPr fontId="5"/>
  </si>
  <si>
    <t>管理</t>
    <rPh sb="0" eb="2">
      <t>カンリ</t>
    </rPh>
    <phoneticPr fontId="5"/>
  </si>
  <si>
    <t>入門・基礎期</t>
    <rPh sb="0" eb="2">
      <t>ニュウモン</t>
    </rPh>
    <rPh sb="3" eb="5">
      <t>キソ</t>
    </rPh>
    <rPh sb="5" eb="6">
      <t>キ</t>
    </rPh>
    <phoneticPr fontId="5"/>
  </si>
  <si>
    <t>上級期</t>
    <rPh sb="0" eb="2">
      <t>ジョウキュウ</t>
    </rPh>
    <rPh sb="2" eb="3">
      <t>キ</t>
    </rPh>
    <phoneticPr fontId="5"/>
  </si>
  <si>
    <t>総学習時間</t>
    <rPh sb="0" eb="1">
      <t>ソウ</t>
    </rPh>
    <rPh sb="1" eb="3">
      <t>ガクシュウ</t>
    </rPh>
    <rPh sb="3" eb="5">
      <t>ジカン</t>
    </rPh>
    <phoneticPr fontId="5"/>
  </si>
  <si>
    <t>学生</t>
    <rPh sb="0" eb="2">
      <t>ガクセイ</t>
    </rPh>
    <phoneticPr fontId="86"/>
  </si>
  <si>
    <t>社会人</t>
    <rPh sb="0" eb="3">
      <t>シャカイジン</t>
    </rPh>
    <phoneticPr fontId="86"/>
  </si>
  <si>
    <t>頻度</t>
    <rPh sb="0" eb="2">
      <t>ヒンド</t>
    </rPh>
    <phoneticPr fontId="86"/>
  </si>
  <si>
    <t>満足度</t>
    <rPh sb="0" eb="3">
      <t>マンゾクド</t>
    </rPh>
    <phoneticPr fontId="86"/>
  </si>
  <si>
    <t>参加会場</t>
    <rPh sb="0" eb="4">
      <t>サンカカイジョウ</t>
    </rPh>
    <phoneticPr fontId="86"/>
  </si>
  <si>
    <t>不参加理由</t>
    <rPh sb="0" eb="5">
      <t>フサンカリユウ</t>
    </rPh>
    <phoneticPr fontId="86"/>
  </si>
  <si>
    <t>校舎</t>
    <rPh sb="0" eb="2">
      <t>コウシャ</t>
    </rPh>
    <phoneticPr fontId="86"/>
  </si>
  <si>
    <t>校舎の良かったところ</t>
    <rPh sb="0" eb="2">
      <t>コウシャ</t>
    </rPh>
    <rPh sb="3" eb="4">
      <t>ヨ</t>
    </rPh>
    <phoneticPr fontId="86"/>
  </si>
  <si>
    <t>教室参加型Ｓ</t>
    <rPh sb="0" eb="2">
      <t>キョウシツ</t>
    </rPh>
    <rPh sb="2" eb="4">
      <t>サンカ</t>
    </rPh>
    <rPh sb="4" eb="5">
      <t>ガタ</t>
    </rPh>
    <phoneticPr fontId="5"/>
  </si>
  <si>
    <t>セミナーＳ</t>
  </si>
  <si>
    <t>活用方法や利用してよかった点</t>
    <rPh sb="0" eb="4">
      <t>カツヨウホウホウ</t>
    </rPh>
    <rPh sb="5" eb="7">
      <t>リヨウ</t>
    </rPh>
    <rPh sb="13" eb="14">
      <t>テン</t>
    </rPh>
    <phoneticPr fontId="86"/>
  </si>
  <si>
    <t>講師の良かった点</t>
    <rPh sb="0" eb="2">
      <t>コウシ</t>
    </rPh>
    <rPh sb="3" eb="4">
      <t>ヨ</t>
    </rPh>
    <rPh sb="7" eb="8">
      <t>テン</t>
    </rPh>
    <phoneticPr fontId="86"/>
  </si>
  <si>
    <t>カリキュラムの良かった点</t>
    <rPh sb="7" eb="8">
      <t>ヨ</t>
    </rPh>
    <rPh sb="11" eb="12">
      <t>テン</t>
    </rPh>
    <phoneticPr fontId="86"/>
  </si>
  <si>
    <t>質問・相談コーナーの良かった点</t>
    <rPh sb="0" eb="2">
      <t>シツモン</t>
    </rPh>
    <rPh sb="3" eb="5">
      <t>ソウダンン</t>
    </rPh>
    <rPh sb="10" eb="11">
      <t>ヨ</t>
    </rPh>
    <rPh sb="14" eb="15">
      <t>テン</t>
    </rPh>
    <phoneticPr fontId="86"/>
  </si>
  <si>
    <t>音声DLフォローの良かった点</t>
    <rPh sb="0" eb="2">
      <t>オンセイ</t>
    </rPh>
    <rPh sb="9" eb="10">
      <t>ヨ</t>
    </rPh>
    <rPh sb="13" eb="14">
      <t>テン</t>
    </rPh>
    <phoneticPr fontId="86"/>
  </si>
  <si>
    <t>個別成績相談の良かった点</t>
    <rPh sb="0" eb="2">
      <t>コベツ</t>
    </rPh>
    <rPh sb="2" eb="6">
      <t>セイセキソウダン</t>
    </rPh>
    <rPh sb="7" eb="8">
      <t>ヨ</t>
    </rPh>
    <rPh sb="11" eb="12">
      <t>テン</t>
    </rPh>
    <phoneticPr fontId="86"/>
  </si>
  <si>
    <t>就職説明会の良かった点</t>
    <rPh sb="0" eb="5">
      <t>シュウショクセツメイカイ</t>
    </rPh>
    <rPh sb="6" eb="7">
      <t>ヨ</t>
    </rPh>
    <rPh sb="10" eb="11">
      <t>テン</t>
    </rPh>
    <phoneticPr fontId="86"/>
  </si>
  <si>
    <t>就職対策講義の良かった点</t>
    <rPh sb="0" eb="6">
      <t>シュウショクタイサクコウギ</t>
    </rPh>
    <rPh sb="7" eb="8">
      <t>ヨ</t>
    </rPh>
    <rPh sb="11" eb="12">
      <t>テン</t>
    </rPh>
    <phoneticPr fontId="86"/>
  </si>
  <si>
    <t>面接対策の良かった点</t>
    <rPh sb="0" eb="4">
      <t>メンセツタイサク</t>
    </rPh>
    <rPh sb="5" eb="6">
      <t>ヨ</t>
    </rPh>
    <rPh sb="9" eb="10">
      <t>テン</t>
    </rPh>
    <phoneticPr fontId="86"/>
  </si>
  <si>
    <t>個別進路相談の良かった点</t>
    <rPh sb="0" eb="4">
      <t>コベツシンロ</t>
    </rPh>
    <rPh sb="4" eb="6">
      <t>ソウダン</t>
    </rPh>
    <rPh sb="7" eb="8">
      <t>ヨ</t>
    </rPh>
    <rPh sb="11" eb="12">
      <t>テン</t>
    </rPh>
    <phoneticPr fontId="86"/>
  </si>
  <si>
    <t>指導校名</t>
    <rPh sb="0" eb="3">
      <t>シドウコウ</t>
    </rPh>
    <rPh sb="3" eb="4">
      <t>メイ</t>
    </rPh>
    <phoneticPr fontId="86"/>
  </si>
  <si>
    <t>良かった点</t>
    <rPh sb="0" eb="1">
      <t>ヨ</t>
    </rPh>
    <rPh sb="4" eb="5">
      <t>テン</t>
    </rPh>
    <phoneticPr fontId="86"/>
  </si>
  <si>
    <t>悪かった点</t>
    <rPh sb="0" eb="1">
      <t>ワル</t>
    </rPh>
    <rPh sb="4" eb="5">
      <t>テン</t>
    </rPh>
    <phoneticPr fontId="86"/>
  </si>
  <si>
    <t>なぜ会計士を目指した？</t>
    <rPh sb="2" eb="5">
      <t>カイケイシ</t>
    </rPh>
    <rPh sb="6" eb="8">
      <t>メザ</t>
    </rPh>
    <phoneticPr fontId="86"/>
  </si>
  <si>
    <t>ＴＡＣを選んだ理由</t>
    <rPh sb="4" eb="5">
      <t>エラ</t>
    </rPh>
    <rPh sb="7" eb="9">
      <t>リユウ</t>
    </rPh>
    <phoneticPr fontId="86"/>
  </si>
  <si>
    <t>受験生活を振り返って</t>
    <rPh sb="0" eb="4">
      <t>ジュケンセイカツ</t>
    </rPh>
    <rPh sb="5" eb="6">
      <t>フ</t>
    </rPh>
    <rPh sb="7" eb="8">
      <t>カエ</t>
    </rPh>
    <phoneticPr fontId="86"/>
  </si>
  <si>
    <t>勉強方法・気分転換</t>
    <rPh sb="0" eb="4">
      <t>ベンキョウホウホウ</t>
    </rPh>
    <rPh sb="5" eb="9">
      <t>キブンテンカン</t>
    </rPh>
    <phoneticPr fontId="86"/>
  </si>
  <si>
    <t>これから目指す方へ</t>
    <rPh sb="4" eb="6">
      <t>メザ</t>
    </rPh>
    <rPh sb="7" eb="8">
      <t>カタ</t>
    </rPh>
    <phoneticPr fontId="86"/>
  </si>
  <si>
    <t>フリーコメント</t>
    <phoneticPr fontId="86"/>
  </si>
  <si>
    <r>
      <t>基９．</t>
    </r>
    <r>
      <rPr>
        <b/>
        <u/>
        <sz val="12"/>
        <rFont val="ＭＳ ゴシック"/>
        <family val="3"/>
        <charset val="128"/>
      </rPr>
      <t>女性の方</t>
    </r>
    <r>
      <rPr>
        <b/>
        <sz val="12"/>
        <rFont val="ＭＳ ゴシック"/>
        <family val="3"/>
        <charset val="128"/>
      </rPr>
      <t>にお聞きします。女性にとって公認会計士を目指すメリットは何だと思いますか？</t>
    </r>
    <r>
      <rPr>
        <b/>
        <sz val="9"/>
        <rFont val="ＭＳ ゴシック"/>
        <family val="3"/>
        <charset val="128"/>
      </rPr>
      <t>（複数回答可）</t>
    </r>
    <rPh sb="3" eb="5">
      <t>ジョセイ</t>
    </rPh>
    <rPh sb="6" eb="7">
      <t>カタ</t>
    </rPh>
    <rPh sb="9" eb="10">
      <t>キ</t>
    </rPh>
    <phoneticPr fontId="5"/>
  </si>
  <si>
    <t>ﾃﾞｰﾀ</t>
    <phoneticPr fontId="5"/>
  </si>
  <si>
    <r>
      <t>基11．合格祝賀会に参加されなかった方にお聞きします。参加されなかった理由を教えてください。</t>
    </r>
    <r>
      <rPr>
        <b/>
        <sz val="10"/>
        <rFont val="ＭＳ ゴシック"/>
        <family val="3"/>
        <charset val="128"/>
      </rPr>
      <t>（複数回答可）</t>
    </r>
    <rPh sb="4" eb="6">
      <t>ゴウカク</t>
    </rPh>
    <rPh sb="6" eb="9">
      <t>シュクガカイ</t>
    </rPh>
    <rPh sb="10" eb="12">
      <t>サンカ</t>
    </rPh>
    <rPh sb="18" eb="19">
      <t>カタ</t>
    </rPh>
    <rPh sb="21" eb="22">
      <t>キ</t>
    </rPh>
    <rPh sb="27" eb="29">
      <t>サンカ</t>
    </rPh>
    <rPh sb="35" eb="37">
      <t>リユウ</t>
    </rPh>
    <rPh sb="38" eb="39">
      <t>オシ</t>
    </rPh>
    <rPh sb="47" eb="49">
      <t>フクスウ</t>
    </rPh>
    <rPh sb="49" eb="51">
      <t>カイトウ</t>
    </rPh>
    <rPh sb="51" eb="52">
      <t>カ</t>
    </rPh>
    <phoneticPr fontId="5"/>
  </si>
  <si>
    <t>END</t>
    <phoneticPr fontId="5"/>
  </si>
  <si>
    <t>旧公認会計士２次試験合格者</t>
    <rPh sb="0" eb="1">
      <t>キュウ</t>
    </rPh>
    <rPh sb="1" eb="6">
      <t>コウニンカイケイシ</t>
    </rPh>
    <rPh sb="7" eb="10">
      <t>ジシケン</t>
    </rPh>
    <rPh sb="10" eb="12">
      <t>ゴウカク</t>
    </rPh>
    <rPh sb="12" eb="13">
      <t>シャ</t>
    </rPh>
    <phoneticPr fontId="5"/>
  </si>
  <si>
    <r>
      <t>Ｑ４．</t>
    </r>
    <r>
      <rPr>
        <b/>
        <u/>
        <sz val="12"/>
        <rFont val="ＭＳ ゴシック"/>
        <family val="3"/>
        <charset val="128"/>
      </rPr>
      <t>通学メディアで受講されていた方</t>
    </r>
    <r>
      <rPr>
        <b/>
        <sz val="12"/>
        <rFont val="ＭＳ ゴシック"/>
        <family val="3"/>
        <charset val="128"/>
      </rPr>
      <t xml:space="preserve">にお聞きします。 (教室講座／個別DVD講座を受講の方) </t>
    </r>
    <rPh sb="3" eb="5">
      <t>ツウガク</t>
    </rPh>
    <rPh sb="10" eb="12">
      <t>ジュコウ</t>
    </rPh>
    <rPh sb="17" eb="18">
      <t>カタ</t>
    </rPh>
    <rPh sb="20" eb="21">
      <t>キ</t>
    </rPh>
    <rPh sb="33" eb="35">
      <t>コベツ</t>
    </rPh>
    <rPh sb="38" eb="40">
      <t>コウザ</t>
    </rPh>
    <rPh sb="41" eb="43">
      <t>ジュコウ</t>
    </rPh>
    <rPh sb="44" eb="45">
      <t>カタ</t>
    </rPh>
    <phoneticPr fontId="5"/>
  </si>
  <si>
    <t>学習メディア</t>
    <rPh sb="0" eb="2">
      <t>ガクシュウ</t>
    </rPh>
    <phoneticPr fontId="86"/>
  </si>
  <si>
    <t>■参加された方にお聞きします。学習メディアを教えてください。</t>
    <rPh sb="1" eb="3">
      <t>サンカ</t>
    </rPh>
    <rPh sb="6" eb="7">
      <t>カタ</t>
    </rPh>
    <rPh sb="9" eb="10">
      <t>キ</t>
    </rPh>
    <rPh sb="15" eb="17">
      <t>ガクシュウ</t>
    </rPh>
    <rPh sb="22" eb="23">
      <t>オシ</t>
    </rPh>
    <phoneticPr fontId="5"/>
  </si>
  <si>
    <t>Q11</t>
    <phoneticPr fontId="5"/>
  </si>
  <si>
    <t>Q11</t>
    <phoneticPr fontId="5"/>
  </si>
  <si>
    <t>Q12</t>
    <phoneticPr fontId="5"/>
  </si>
  <si>
    <t>Q13</t>
    <phoneticPr fontId="5"/>
  </si>
  <si>
    <t>法人名</t>
    <rPh sb="0" eb="3">
      <t>ホウジンメイ</t>
    </rPh>
    <phoneticPr fontId="5"/>
  </si>
  <si>
    <t>地域</t>
    <rPh sb="0" eb="2">
      <t>チイキ</t>
    </rPh>
    <phoneticPr fontId="5"/>
  </si>
  <si>
    <t>Q14</t>
    <phoneticPr fontId="5"/>
  </si>
  <si>
    <t>①</t>
    <phoneticPr fontId="5"/>
  </si>
  <si>
    <t>②</t>
    <phoneticPr fontId="5"/>
  </si>
  <si>
    <t>Q15</t>
    <phoneticPr fontId="5"/>
  </si>
  <si>
    <t>法人名</t>
    <rPh sb="0" eb="3">
      <t>ホウジンメイ</t>
    </rPh>
    <phoneticPr fontId="86"/>
  </si>
  <si>
    <t>地区</t>
    <rPh sb="0" eb="2">
      <t>チク</t>
    </rPh>
    <phoneticPr fontId="86"/>
  </si>
  <si>
    <r>
      <t>Ｑ５．</t>
    </r>
    <r>
      <rPr>
        <b/>
        <u/>
        <sz val="12"/>
        <rFont val="ＭＳ ゴシック"/>
        <family val="3"/>
        <charset val="128"/>
      </rPr>
      <t>通信メディアで受講されていた方</t>
    </r>
    <r>
      <rPr>
        <b/>
        <sz val="12"/>
        <rFont val="ＭＳ ゴシック"/>
        <family val="3"/>
        <charset val="128"/>
      </rPr>
      <t>にお聞きします。（Web通信講座／DVD通信講座を受講の方）</t>
    </r>
    <rPh sb="3" eb="5">
      <t>ツウシン</t>
    </rPh>
    <rPh sb="10" eb="12">
      <t>ジュコウ</t>
    </rPh>
    <rPh sb="17" eb="18">
      <t>カタ</t>
    </rPh>
    <rPh sb="20" eb="21">
      <t>キ</t>
    </rPh>
    <rPh sb="30" eb="32">
      <t>ツウシン</t>
    </rPh>
    <rPh sb="32" eb="34">
      <t>コウザ</t>
    </rPh>
    <rPh sb="38" eb="42">
      <t>ツウシンコウザ</t>
    </rPh>
    <rPh sb="43" eb="45">
      <t>ジュコウ</t>
    </rPh>
    <rPh sb="46" eb="47">
      <t>カタ</t>
    </rPh>
    <phoneticPr fontId="5"/>
  </si>
  <si>
    <t xml:space="preserve">■顔写真をご提出いただいた方 </t>
    <rPh sb="1" eb="2">
      <t>カオ</t>
    </rPh>
    <rPh sb="2" eb="4">
      <t>ジャシン</t>
    </rPh>
    <rPh sb="6" eb="8">
      <t>テイシュツ</t>
    </rPh>
    <rPh sb="13" eb="14">
      <t>カタ</t>
    </rPh>
    <phoneticPr fontId="5"/>
  </si>
  <si>
    <t>※科目免除がある方は、記入欄に「免除」とご記入ください。</t>
    <phoneticPr fontId="5"/>
  </si>
  <si>
    <t>※ＴＡＣ合格実績調査の為、ご入力のご協力をお願い申し上げます。</t>
    <phoneticPr fontId="5"/>
  </si>
  <si>
    <t>※総合順位１～10位、もしくは科目順位１～3位の成績上位合格を果たされた方には、合格祝賀金を贈呈いたします。</t>
    <phoneticPr fontId="5"/>
  </si>
  <si>
    <t>　 該当者の方は当体験記をメール送信される際に、「成績通知書の写真(もしくはPDF等)」を添付のうえご送信ください。　</t>
    <phoneticPr fontId="5"/>
  </si>
  <si>
    <t>2017年</t>
    <rPh sb="4" eb="5">
      <t>ネン</t>
    </rPh>
    <phoneticPr fontId="5"/>
  </si>
  <si>
    <r>
      <t>■得意科目には○、不得意科目には△を付けてください。</t>
    </r>
    <r>
      <rPr>
        <b/>
        <sz val="10"/>
        <rFont val="ＭＳ Ｐゴシック"/>
        <family val="3"/>
        <charset val="128"/>
      </rPr>
      <t>（どちらでもない場合は空欄のまま）</t>
    </r>
    <rPh sb="1" eb="3">
      <t>トクイ</t>
    </rPh>
    <rPh sb="3" eb="5">
      <t>カモク</t>
    </rPh>
    <rPh sb="9" eb="12">
      <t>フトクイ</t>
    </rPh>
    <rPh sb="12" eb="14">
      <t>カモク</t>
    </rPh>
    <rPh sb="18" eb="19">
      <t>ツ</t>
    </rPh>
    <rPh sb="34" eb="36">
      <t>バアイ</t>
    </rPh>
    <rPh sb="37" eb="39">
      <t>クウラン</t>
    </rPh>
    <phoneticPr fontId="5"/>
  </si>
  <si>
    <t>■合格までの総学習時間は、講義時間（入門期から上級期まで約1,000時間）を含めて、おおよそ何時間くらいでしたか？</t>
    <rPh sb="1" eb="3">
      <t>ゴウカク</t>
    </rPh>
    <rPh sb="6" eb="7">
      <t>ソウ</t>
    </rPh>
    <rPh sb="7" eb="9">
      <t>ガクシュウ</t>
    </rPh>
    <rPh sb="9" eb="11">
      <t>ジカン</t>
    </rPh>
    <rPh sb="13" eb="15">
      <t>コウギ</t>
    </rPh>
    <rPh sb="15" eb="17">
      <t>ジカン</t>
    </rPh>
    <rPh sb="18" eb="20">
      <t>ニュウモン</t>
    </rPh>
    <rPh sb="20" eb="21">
      <t>キ</t>
    </rPh>
    <rPh sb="23" eb="25">
      <t>ジョウキュウ</t>
    </rPh>
    <rPh sb="25" eb="26">
      <t>キ</t>
    </rPh>
    <rPh sb="28" eb="29">
      <t>ヤク</t>
    </rPh>
    <rPh sb="34" eb="36">
      <t>ジカン</t>
    </rPh>
    <rPh sb="38" eb="39">
      <t>フク</t>
    </rPh>
    <rPh sb="46" eb="49">
      <t>ナンジカン</t>
    </rPh>
    <phoneticPr fontId="5"/>
  </si>
  <si>
    <r>
      <t>★基本アンケート</t>
    </r>
    <r>
      <rPr>
        <b/>
        <sz val="20"/>
        <color theme="0"/>
        <rFont val="ＭＳ Ｐゴシック"/>
        <family val="3"/>
        <charset val="128"/>
      </rPr>
      <t xml:space="preserve"> </t>
    </r>
    <r>
      <rPr>
        <b/>
        <sz val="12"/>
        <color rgb="FFFFFF00"/>
        <rFont val="ＭＳ Ｐゴシック"/>
        <family val="3"/>
        <charset val="128"/>
      </rPr>
      <t>（合格祝賀会に参加された方は「基1～基11」の入力は不要です。次項Q1から回答ください）</t>
    </r>
    <rPh sb="1" eb="3">
      <t>キホン</t>
    </rPh>
    <rPh sb="10" eb="15">
      <t>ゴウカクシュクガカイ</t>
    </rPh>
    <rPh sb="16" eb="18">
      <t>サンカ</t>
    </rPh>
    <rPh sb="21" eb="22">
      <t>カタ</t>
    </rPh>
    <rPh sb="24" eb="25">
      <t>モトイ</t>
    </rPh>
    <rPh sb="27" eb="28">
      <t>モト</t>
    </rPh>
    <rPh sb="32" eb="34">
      <t>ニュウリョク</t>
    </rPh>
    <rPh sb="35" eb="37">
      <t>フヨウ</t>
    </rPh>
    <rPh sb="40" eb="42">
      <t>ジコウ</t>
    </rPh>
    <rPh sb="46" eb="48">
      <t>カイトウ</t>
    </rPh>
    <phoneticPr fontId="5"/>
  </si>
  <si>
    <r>
      <t>３．【監査法人面接対策】</t>
    </r>
    <r>
      <rPr>
        <sz val="11"/>
        <color indexed="9"/>
        <rFont val="ＭＳ Ｐゴシック"/>
        <family val="3"/>
        <charset val="128"/>
      </rPr>
      <t>※9～10月実施</t>
    </r>
    <rPh sb="3" eb="5">
      <t>カンサ</t>
    </rPh>
    <rPh sb="5" eb="7">
      <t>ホウジン</t>
    </rPh>
    <rPh sb="7" eb="9">
      <t>メンセツ</t>
    </rPh>
    <rPh sb="9" eb="11">
      <t>タイサク</t>
    </rPh>
    <rPh sb="17" eb="18">
      <t>ガツ</t>
    </rPh>
    <rPh sb="18" eb="20">
      <t>ジッシ</t>
    </rPh>
    <phoneticPr fontId="5"/>
  </si>
  <si>
    <r>
      <t>４．【就職スタートアップ研修（有料）】</t>
    </r>
    <r>
      <rPr>
        <sz val="11"/>
        <color indexed="9"/>
        <rFont val="ＭＳ Ｐゴシック"/>
        <family val="3"/>
        <charset val="128"/>
      </rPr>
      <t>※9～10月実施（東京地区）</t>
    </r>
    <rPh sb="3" eb="5">
      <t>シュウショク</t>
    </rPh>
    <rPh sb="12" eb="14">
      <t>ケンシュウ</t>
    </rPh>
    <rPh sb="15" eb="17">
      <t>ユウリョウ</t>
    </rPh>
    <rPh sb="24" eb="25">
      <t>ガツ</t>
    </rPh>
    <rPh sb="25" eb="27">
      <t>ジッシ</t>
    </rPh>
    <rPh sb="28" eb="32">
      <t>トウキョウチク</t>
    </rPh>
    <phoneticPr fontId="5"/>
  </si>
  <si>
    <r>
      <t>入力済みのエクセルファイルは、ロックをかけて保存していただき、メールに添付の上、「</t>
    </r>
    <r>
      <rPr>
        <b/>
        <sz val="12"/>
        <rFont val="ＭＳ 明朝"/>
        <family val="1"/>
        <charset val="128"/>
      </rPr>
      <t>cpa-taikenki@tac-school.co.jp</t>
    </r>
    <r>
      <rPr>
        <sz val="11"/>
        <rFont val="ＭＳ 明朝"/>
        <family val="1"/>
        <charset val="128"/>
      </rPr>
      <t>」までお送りください。
ファイルのロック方法は、「ファイル」→「情報」→「ブックの保護」→「パスワードを使用して暗号化」を選択してください。
なお、パスワードは「1234」(半角数字)でお願いいたします。</t>
    </r>
    <rPh sb="102" eb="104">
      <t>ジョウホウ</t>
    </rPh>
    <rPh sb="157" eb="159">
      <t>ハンカク</t>
    </rPh>
    <rPh sb="159" eb="161">
      <t>スウジ</t>
    </rPh>
    <phoneticPr fontId="5"/>
  </si>
  <si>
    <t>上記校舎の良かった点をご記入ください（100～150字）。</t>
    <rPh sb="0" eb="2">
      <t>ジョウキ</t>
    </rPh>
    <rPh sb="2" eb="4">
      <t>コウシャ</t>
    </rPh>
    <rPh sb="5" eb="6">
      <t>ヨ</t>
    </rPh>
    <rPh sb="9" eb="10">
      <t>テン</t>
    </rPh>
    <rPh sb="12" eb="14">
      <t>キニュウ</t>
    </rPh>
    <rPh sb="26" eb="27">
      <t>ジ</t>
    </rPh>
    <phoneticPr fontId="5"/>
  </si>
  <si>
    <t>活用方法や利用して良かった点についてご記入ください（100～150字）。</t>
    <rPh sb="0" eb="2">
      <t>カツヨウ</t>
    </rPh>
    <rPh sb="2" eb="4">
      <t>ホウホウ</t>
    </rPh>
    <rPh sb="5" eb="7">
      <t>リヨウ</t>
    </rPh>
    <rPh sb="9" eb="10">
      <t>ヨ</t>
    </rPh>
    <rPh sb="13" eb="14">
      <t>テン</t>
    </rPh>
    <rPh sb="19" eb="21">
      <t>キニュウ</t>
    </rPh>
    <rPh sb="33" eb="34">
      <t>ジ</t>
    </rPh>
    <phoneticPr fontId="5"/>
  </si>
  <si>
    <t>■教材（テキスト・答練・アクセス答練等）の良かった点について（100～150字）</t>
    <rPh sb="1" eb="3">
      <t>キョウザイ</t>
    </rPh>
    <rPh sb="9" eb="11">
      <t>トウレン</t>
    </rPh>
    <rPh sb="16" eb="18">
      <t>トウレン</t>
    </rPh>
    <rPh sb="18" eb="19">
      <t>トウ</t>
    </rPh>
    <rPh sb="21" eb="22">
      <t>ヨ</t>
    </rPh>
    <rPh sb="25" eb="26">
      <t>テン</t>
    </rPh>
    <rPh sb="38" eb="39">
      <t>ジ</t>
    </rPh>
    <phoneticPr fontId="5"/>
  </si>
  <si>
    <t>■全国公開模試の良かった点について（50～100字）</t>
    <rPh sb="1" eb="7">
      <t>ゼンコクコウカイモシ</t>
    </rPh>
    <rPh sb="8" eb="9">
      <t>ヨ</t>
    </rPh>
    <rPh sb="12" eb="13">
      <t>テン</t>
    </rPh>
    <rPh sb="24" eb="25">
      <t>ジ</t>
    </rPh>
    <phoneticPr fontId="5"/>
  </si>
  <si>
    <t>■カリキュラムの良かった点ついて（100～150字）</t>
    <rPh sb="8" eb="9">
      <t>ヨ</t>
    </rPh>
    <rPh sb="12" eb="13">
      <t>テン</t>
    </rPh>
    <rPh sb="24" eb="25">
      <t>ジ</t>
    </rPh>
    <phoneticPr fontId="5"/>
  </si>
  <si>
    <r>
      <t>■音声DLフォローの良かった点や活用方法について（100～150字）</t>
    </r>
    <r>
      <rPr>
        <b/>
        <sz val="10"/>
        <rFont val="ＭＳ Ｐゴシック"/>
        <family val="3"/>
        <charset val="128"/>
      </rPr>
      <t>*ご利用経験のある方はご記入ください。</t>
    </r>
    <rPh sb="1" eb="3">
      <t>オンセイ</t>
    </rPh>
    <rPh sb="10" eb="11">
      <t>ヨ</t>
    </rPh>
    <rPh sb="14" eb="15">
      <t>テン</t>
    </rPh>
    <rPh sb="16" eb="18">
      <t>カツヨウ</t>
    </rPh>
    <rPh sb="18" eb="20">
      <t>ホウホウ</t>
    </rPh>
    <rPh sb="32" eb="33">
      <t>ジ</t>
    </rPh>
    <rPh sb="36" eb="38">
      <t>リヨウ</t>
    </rPh>
    <rPh sb="38" eb="40">
      <t>ケイケン</t>
    </rPh>
    <rPh sb="43" eb="44">
      <t>カタ</t>
    </rPh>
    <rPh sb="46" eb="48">
      <t>キニュウ</t>
    </rPh>
    <phoneticPr fontId="5"/>
  </si>
  <si>
    <r>
      <t>■個別成績相談の良かった点について（100～150字）</t>
    </r>
    <r>
      <rPr>
        <b/>
        <sz val="10"/>
        <rFont val="ＭＳ Ｐゴシック"/>
        <family val="3"/>
        <charset val="128"/>
      </rPr>
      <t>*ご利用経験のある方はご記入ください。</t>
    </r>
    <rPh sb="1" eb="3">
      <t>コベツ</t>
    </rPh>
    <rPh sb="3" eb="5">
      <t>セイセキ</t>
    </rPh>
    <rPh sb="5" eb="7">
      <t>ソウダン</t>
    </rPh>
    <rPh sb="8" eb="9">
      <t>ヨ</t>
    </rPh>
    <rPh sb="12" eb="13">
      <t>テン</t>
    </rPh>
    <rPh sb="25" eb="26">
      <t>ジ</t>
    </rPh>
    <rPh sb="29" eb="31">
      <t>リヨウ</t>
    </rPh>
    <rPh sb="31" eb="33">
      <t>ケイケン</t>
    </rPh>
    <rPh sb="36" eb="37">
      <t>カタ</t>
    </rPh>
    <rPh sb="39" eb="41">
      <t>キニュウ</t>
    </rPh>
    <phoneticPr fontId="5"/>
  </si>
  <si>
    <r>
      <t>■上記以外のフォロー制度の良かった点や活用方法について（100～150字）</t>
    </r>
    <r>
      <rPr>
        <b/>
        <sz val="10"/>
        <rFont val="ＭＳ Ｐゴシック"/>
        <family val="3"/>
        <charset val="128"/>
      </rPr>
      <t>*ご利用経験のある方はご記入ください。
　　（例：Webフォロー・個別DVD振替フォロー・クラス振替出席制・Web個人別成績表・自習室・答案採点・スクーリング制度など）</t>
    </r>
    <rPh sb="1" eb="5">
      <t>ジョウキイガイ</t>
    </rPh>
    <rPh sb="10" eb="12">
      <t>セイド</t>
    </rPh>
    <rPh sb="13" eb="14">
      <t>ヨ</t>
    </rPh>
    <rPh sb="17" eb="18">
      <t>テン</t>
    </rPh>
    <rPh sb="19" eb="23">
      <t>カツヨウホウホウ</t>
    </rPh>
    <rPh sb="35" eb="36">
      <t>ジ</t>
    </rPh>
    <rPh sb="60" eb="61">
      <t>レイ</t>
    </rPh>
    <rPh sb="70" eb="72">
      <t>コベツ</t>
    </rPh>
    <rPh sb="75" eb="77">
      <t>フリカエ</t>
    </rPh>
    <rPh sb="85" eb="87">
      <t>フリカエ</t>
    </rPh>
    <rPh sb="87" eb="89">
      <t>シュッセキ</t>
    </rPh>
    <phoneticPr fontId="5"/>
  </si>
  <si>
    <t>２．就職サポートについて、以下の項目毎にご記入ください。</t>
    <rPh sb="2" eb="4">
      <t>シュウショク</t>
    </rPh>
    <rPh sb="13" eb="15">
      <t>イカ</t>
    </rPh>
    <rPh sb="16" eb="18">
      <t>コウモク</t>
    </rPh>
    <rPh sb="18" eb="19">
      <t>ゴト</t>
    </rPh>
    <rPh sb="21" eb="23">
      <t>キニュウ</t>
    </rPh>
    <phoneticPr fontId="5"/>
  </si>
  <si>
    <r>
      <t>■会計士受験生のための就職説明会の良かった点について（100～150字）</t>
    </r>
    <r>
      <rPr>
        <b/>
        <sz val="10"/>
        <rFont val="ＭＳ Ｐゴシック"/>
        <family val="3"/>
        <charset val="128"/>
      </rPr>
      <t>*ご利用経験のある方はご記入ください。</t>
    </r>
    <rPh sb="1" eb="3">
      <t>カイケイ</t>
    </rPh>
    <rPh sb="3" eb="4">
      <t>シ</t>
    </rPh>
    <rPh sb="4" eb="7">
      <t>ジュケンセイ</t>
    </rPh>
    <rPh sb="11" eb="13">
      <t>シュウショク</t>
    </rPh>
    <rPh sb="13" eb="16">
      <t>セツメイカイ</t>
    </rPh>
    <rPh sb="17" eb="18">
      <t>ヨ</t>
    </rPh>
    <rPh sb="21" eb="22">
      <t>テン</t>
    </rPh>
    <rPh sb="34" eb="35">
      <t>ジ</t>
    </rPh>
    <phoneticPr fontId="5"/>
  </si>
  <si>
    <r>
      <t>■監査法人就職対策講義の良かった点について（100～150字）</t>
    </r>
    <r>
      <rPr>
        <b/>
        <sz val="10"/>
        <rFont val="ＭＳ Ｐゴシック"/>
        <family val="3"/>
        <charset val="128"/>
      </rPr>
      <t>*ご利用経験のある方はご記入ください。</t>
    </r>
    <rPh sb="1" eb="3">
      <t>カンサ</t>
    </rPh>
    <rPh sb="3" eb="5">
      <t>ホウジン</t>
    </rPh>
    <rPh sb="5" eb="7">
      <t>シュウショク</t>
    </rPh>
    <rPh sb="7" eb="9">
      <t>タイサク</t>
    </rPh>
    <rPh sb="9" eb="11">
      <t>コウギ</t>
    </rPh>
    <rPh sb="12" eb="13">
      <t>ヨ</t>
    </rPh>
    <rPh sb="16" eb="17">
      <t>テン</t>
    </rPh>
    <rPh sb="29" eb="30">
      <t>ジ</t>
    </rPh>
    <phoneticPr fontId="5"/>
  </si>
  <si>
    <r>
      <t>■監査法人面接対策の良かった点について（100～150字）</t>
    </r>
    <r>
      <rPr>
        <b/>
        <sz val="10"/>
        <rFont val="ＭＳ Ｐゴシック"/>
        <family val="3"/>
        <charset val="128"/>
      </rPr>
      <t>*ご利用経験のある方はご記入ください。</t>
    </r>
    <rPh sb="1" eb="3">
      <t>カンサ</t>
    </rPh>
    <rPh sb="3" eb="5">
      <t>ホウジン</t>
    </rPh>
    <rPh sb="5" eb="7">
      <t>メンセツ</t>
    </rPh>
    <rPh sb="7" eb="9">
      <t>タイサク</t>
    </rPh>
    <rPh sb="10" eb="11">
      <t>ヨ</t>
    </rPh>
    <rPh sb="14" eb="15">
      <t>テン</t>
    </rPh>
    <rPh sb="27" eb="28">
      <t>ジ</t>
    </rPh>
    <phoneticPr fontId="5"/>
  </si>
  <si>
    <r>
      <t>■個別進路・就職相談の良かった点について（100～150字）</t>
    </r>
    <r>
      <rPr>
        <b/>
        <sz val="10"/>
        <rFont val="ＭＳ Ｐゴシック"/>
        <family val="3"/>
        <charset val="128"/>
      </rPr>
      <t>*ご利用経験のある方はご記入ください。</t>
    </r>
    <rPh sb="1" eb="3">
      <t>コベツ</t>
    </rPh>
    <rPh sb="3" eb="5">
      <t>シンロ</t>
    </rPh>
    <rPh sb="6" eb="8">
      <t>シュウショク</t>
    </rPh>
    <rPh sb="8" eb="10">
      <t>ソウダン</t>
    </rPh>
    <rPh sb="11" eb="12">
      <t>ヨ</t>
    </rPh>
    <rPh sb="15" eb="16">
      <t>テン</t>
    </rPh>
    <rPh sb="28" eb="29">
      <t>ジ</t>
    </rPh>
    <phoneticPr fontId="5"/>
  </si>
  <si>
    <r>
      <t>■就職スタートアップ研修（有料）の良かった点について（100～150字）</t>
    </r>
    <r>
      <rPr>
        <b/>
        <sz val="10"/>
        <rFont val="ＭＳ Ｐゴシック"/>
        <family val="3"/>
        <charset val="128"/>
      </rPr>
      <t>*ご利用経験のある方はご記入ください。</t>
    </r>
    <rPh sb="1" eb="3">
      <t>シュウショク</t>
    </rPh>
    <rPh sb="10" eb="12">
      <t>ケンシュウ</t>
    </rPh>
    <rPh sb="13" eb="15">
      <t>ユウリョウ</t>
    </rPh>
    <rPh sb="17" eb="18">
      <t>ヨ</t>
    </rPh>
    <rPh sb="21" eb="22">
      <t>テン</t>
    </rPh>
    <rPh sb="34" eb="35">
      <t>ジ</t>
    </rPh>
    <phoneticPr fontId="5"/>
  </si>
  <si>
    <t>・学習されていた受験指導校と比べて、良かった点/良くなかった点がございましたら、それぞれご記入ください。</t>
    <rPh sb="1" eb="3">
      <t>ガクシュウ</t>
    </rPh>
    <rPh sb="8" eb="10">
      <t>ジュケン</t>
    </rPh>
    <rPh sb="10" eb="12">
      <t>シドウ</t>
    </rPh>
    <rPh sb="12" eb="13">
      <t>コウ</t>
    </rPh>
    <rPh sb="14" eb="15">
      <t>クラ</t>
    </rPh>
    <rPh sb="18" eb="19">
      <t>ヨ</t>
    </rPh>
    <rPh sb="22" eb="23">
      <t>テン</t>
    </rPh>
    <rPh sb="24" eb="25">
      <t>ヨ</t>
    </rPh>
    <rPh sb="30" eb="31">
      <t>テン</t>
    </rPh>
    <phoneticPr fontId="5"/>
  </si>
  <si>
    <t>●TACの方が良かった点（200字以内）</t>
    <rPh sb="5" eb="6">
      <t>ホウ</t>
    </rPh>
    <rPh sb="7" eb="8">
      <t>ヨ</t>
    </rPh>
    <rPh sb="11" eb="12">
      <t>テン</t>
    </rPh>
    <rPh sb="16" eb="17">
      <t>ジ</t>
    </rPh>
    <rPh sb="17" eb="19">
      <t>イナイ</t>
    </rPh>
    <phoneticPr fontId="5"/>
  </si>
  <si>
    <t>●TACの方が良くなかった点（200字以内）</t>
    <rPh sb="5" eb="6">
      <t>ホウ</t>
    </rPh>
    <rPh sb="7" eb="8">
      <t>ヨ</t>
    </rPh>
    <rPh sb="13" eb="14">
      <t>テン</t>
    </rPh>
    <rPh sb="18" eb="19">
      <t>ジ</t>
    </rPh>
    <rPh sb="19" eb="21">
      <t>イナイ</t>
    </rPh>
    <phoneticPr fontId="5"/>
  </si>
  <si>
    <t>■勉強方法・気分転換の方法について（400～600字）</t>
    <rPh sb="1" eb="3">
      <t>ベンキョウ</t>
    </rPh>
    <rPh sb="3" eb="5">
      <t>ホウホウ</t>
    </rPh>
    <rPh sb="6" eb="8">
      <t>キブン</t>
    </rPh>
    <rPh sb="8" eb="10">
      <t>テンカン</t>
    </rPh>
    <rPh sb="11" eb="13">
      <t>ホウホウ</t>
    </rPh>
    <phoneticPr fontId="5"/>
  </si>
  <si>
    <t>■これから会計士を目指す方、もしくは学習中の方へメッセージをお願いします（200～350字）</t>
    <rPh sb="5" eb="7">
      <t>カイケイ</t>
    </rPh>
    <rPh sb="7" eb="8">
      <t>シ</t>
    </rPh>
    <rPh sb="9" eb="11">
      <t>メザ</t>
    </rPh>
    <rPh sb="12" eb="13">
      <t>カタ</t>
    </rPh>
    <rPh sb="18" eb="21">
      <t>ガクシュウチュウ</t>
    </rPh>
    <rPh sb="22" eb="23">
      <t>カタ</t>
    </rPh>
    <rPh sb="31" eb="32">
      <t>ネガ</t>
    </rPh>
    <phoneticPr fontId="5"/>
  </si>
  <si>
    <t>2017年
受験状況</t>
    <rPh sb="4" eb="5">
      <t>ネン</t>
    </rPh>
    <rPh sb="6" eb="10">
      <t>ジュケンジョウキョウ</t>
    </rPh>
    <phoneticPr fontId="86"/>
  </si>
  <si>
    <t>プロネット登録希望者メアド
（出席カードのみ）</t>
    <rPh sb="5" eb="7">
      <t>トウロク</t>
    </rPh>
    <rPh sb="7" eb="10">
      <t>キボウシャ</t>
    </rPh>
    <rPh sb="15" eb="17">
      <t>シュッセキ</t>
    </rPh>
    <phoneticPr fontId="86"/>
  </si>
  <si>
    <t>公開模試
の良かった点</t>
    <rPh sb="0" eb="4">
      <t>コウカイモシ</t>
    </rPh>
    <rPh sb="6" eb="7">
      <t>ヨ</t>
    </rPh>
    <rPh sb="10" eb="11">
      <t>テン</t>
    </rPh>
    <phoneticPr fontId="86"/>
  </si>
  <si>
    <r>
      <t>■質問・相談コーナー（通信生の方は質問メール）の良かった点について（100～150字）</t>
    </r>
    <r>
      <rPr>
        <b/>
        <sz val="10"/>
        <rFont val="ＭＳ Ｐゴシック"/>
        <family val="3"/>
        <charset val="128"/>
      </rPr>
      <t>*ご利用経験のある方はご記入ください。</t>
    </r>
    <rPh sb="1" eb="3">
      <t>シツモン</t>
    </rPh>
    <rPh sb="4" eb="6">
      <t>ソウダン</t>
    </rPh>
    <rPh sb="11" eb="14">
      <t>ツウシンセイ</t>
    </rPh>
    <rPh sb="15" eb="16">
      <t>カタ</t>
    </rPh>
    <rPh sb="17" eb="19">
      <t>シツモン</t>
    </rPh>
    <rPh sb="24" eb="25">
      <t>ヨ</t>
    </rPh>
    <rPh sb="28" eb="29">
      <t>テン</t>
    </rPh>
    <rPh sb="41" eb="42">
      <t>ジ</t>
    </rPh>
    <rPh sb="45" eb="47">
      <t>リヨウ</t>
    </rPh>
    <rPh sb="47" eb="49">
      <t>ケイケン</t>
    </rPh>
    <rPh sb="52" eb="53">
      <t>カタ</t>
    </rPh>
    <rPh sb="55" eb="57">
      <t>キニュウ</t>
    </rPh>
    <phoneticPr fontId="5"/>
  </si>
  <si>
    <t>コピー→形式を選択して貼り付け（値）</t>
    <rPh sb="4" eb="6">
      <t>ケイシキ</t>
    </rPh>
    <rPh sb="7" eb="9">
      <t>センタク</t>
    </rPh>
    <rPh sb="11" eb="12">
      <t>ハ</t>
    </rPh>
    <rPh sb="13" eb="14">
      <t>ツ</t>
    </rPh>
    <rPh sb="16" eb="17">
      <t>アタイ</t>
    </rPh>
    <phoneticPr fontId="5"/>
  </si>
  <si>
    <t>就職研修</t>
    <rPh sb="0" eb="2">
      <t>シュウショク</t>
    </rPh>
    <rPh sb="2" eb="4">
      <t>ケンシュウ</t>
    </rPh>
    <phoneticPr fontId="5"/>
  </si>
  <si>
    <t>教材
（ﾃｷ・答練）の良かった点</t>
    <rPh sb="0" eb="2">
      <t>キョウザイ</t>
    </rPh>
    <rPh sb="7" eb="9">
      <t>トウレン</t>
    </rPh>
    <rPh sb="11" eb="12">
      <t>ヨ</t>
    </rPh>
    <rPh sb="15" eb="16">
      <t>テン</t>
    </rPh>
    <phoneticPr fontId="86"/>
  </si>
  <si>
    <t>その他によく利用したフォロー</t>
    <rPh sb="2" eb="3">
      <t>ホカ</t>
    </rPh>
    <rPh sb="6" eb="8">
      <t>リヨウ</t>
    </rPh>
    <phoneticPr fontId="86"/>
  </si>
  <si>
    <t>就職研修の良かった点</t>
    <rPh sb="0" eb="2">
      <t>シュウショク</t>
    </rPh>
    <rPh sb="2" eb="4">
      <t>ケンシュウ</t>
    </rPh>
    <rPh sb="5" eb="6">
      <t>ヨ</t>
    </rPh>
    <rPh sb="9" eb="10">
      <t>テン</t>
    </rPh>
    <phoneticPr fontId="86"/>
  </si>
  <si>
    <t>2018年
受験状況</t>
    <rPh sb="4" eb="5">
      <t>ネン</t>
    </rPh>
    <rPh sb="6" eb="10">
      <t>ジュケンジョウキョウ</t>
    </rPh>
    <phoneticPr fontId="86"/>
  </si>
  <si>
    <t>2017年科目合格</t>
    <rPh sb="4" eb="5">
      <t>ネン</t>
    </rPh>
    <rPh sb="5" eb="7">
      <t>カモク</t>
    </rPh>
    <rPh sb="7" eb="9">
      <t>ゴウカク</t>
    </rPh>
    <phoneticPr fontId="5"/>
  </si>
  <si>
    <r>
      <rPr>
        <b/>
        <sz val="11"/>
        <rFont val="ＭＳ Ｐゴシック"/>
        <family val="3"/>
        <charset val="128"/>
      </rPr>
      <t>【個人情報及び著作権の取扱いについて】</t>
    </r>
    <r>
      <rPr>
        <sz val="9"/>
        <rFont val="ＭＳ Ｐゴシック"/>
        <family val="3"/>
        <charset val="128"/>
      </rPr>
      <t xml:space="preserve">
お預かりした個人情報（写真含む）はTAC㈱にて管理させていただき、パンフレット・TACホームページ等の広告物への掲載及び個人を特定しない統計情報として利用いたします。お客様の同意なしに業務委託先以外の第三者に開示・提供することはございません（法令等により開示を求められた場合を除く）。
その他、個人情報保護管理者、お預かりした個人情報の開示等及びTAC㈱への個人情報の提供の任意性につきましては、当社ホームページ（https://www.tac-school.co.jp）をご覧いただくか、個人情報に関する問い合わせ窓口（E-mail：privacy@tac-school.co.jp）までお問い合わせください。
又、提出いただいたアンケート等につき著作者人格権を行使しないこととし、著作権はＴＡＣ株式会社に帰属させていただきます。
上記に同意いただいた上で、合格体験記記載の文章及び写真をパンフレット以外の広告物(ホームページ等)に転用しても良いですか？</t>
    </r>
    <phoneticPr fontId="5"/>
  </si>
  <si>
    <t>2018年</t>
    <rPh sb="4" eb="5">
      <t>ネン</t>
    </rPh>
    <phoneticPr fontId="5"/>
  </si>
  <si>
    <t>*</t>
    <phoneticPr fontId="5"/>
  </si>
  <si>
    <t>令和元年 公認会計士試験 「合格体験記 」</t>
    <rPh sb="0" eb="2">
      <t>レイワ</t>
    </rPh>
    <rPh sb="2" eb="4">
      <t>ガンネン</t>
    </rPh>
    <rPh sb="5" eb="7">
      <t>コウニン</t>
    </rPh>
    <rPh sb="7" eb="10">
      <t>カイケイシ</t>
    </rPh>
    <rPh sb="10" eb="12">
      <t>シケン</t>
    </rPh>
    <rPh sb="14" eb="15">
      <t>ア</t>
    </rPh>
    <rPh sb="15" eb="16">
      <t>カク</t>
    </rPh>
    <rPh sb="16" eb="17">
      <t>カラダ</t>
    </rPh>
    <rPh sb="17" eb="18">
      <t>シルシ</t>
    </rPh>
    <rPh sb="18" eb="19">
      <t>キ</t>
    </rPh>
    <phoneticPr fontId="5"/>
  </si>
  <si>
    <r>
      <rPr>
        <b/>
        <sz val="20"/>
        <rFont val="ＭＳ 明朝"/>
        <family val="1"/>
        <charset val="128"/>
      </rPr>
      <t>公認会計士試験合格、おめでとうございます！
今だからこそ喜びの気持ちを「証」に！</t>
    </r>
    <r>
      <rPr>
        <sz val="11"/>
        <rFont val="ＭＳ 明朝"/>
        <family val="1"/>
        <charset val="128"/>
      </rPr>
      <t xml:space="preserve">
　ＴＡＣでは、見事合格された皆様の喜びの気持ちとこれまでの軌跡を、「合格体験記」として執筆のご協力をお願いしております。合格の記念となるだけでなく、これから公認会計士を目指す後輩へ向けた励みにもなります。合格した今だからこそ伝えることができる、皆様からの熱いメッセージをお待ちしております。
　</t>
    </r>
    <r>
      <rPr>
        <b/>
        <u/>
        <sz val="11"/>
        <rFont val="ＭＳ 明朝"/>
        <family val="1"/>
        <charset val="128"/>
      </rPr>
      <t>なお、執筆にご協力いただきました皆様には、謝礼として電子マネーギフト￥5,000分をお送りいたします（下記参照）。</t>
    </r>
    <r>
      <rPr>
        <u/>
        <sz val="11"/>
        <rFont val="ＭＳ 明朝"/>
        <family val="1"/>
        <charset val="128"/>
      </rPr>
      <t xml:space="preserve">
</t>
    </r>
    <r>
      <rPr>
        <sz val="11"/>
        <rFont val="ＭＳ 明朝"/>
        <family val="1"/>
        <charset val="128"/>
      </rPr>
      <t>何卒ご協力くださいますよう、宜しくお願い申し上げます。
　また、回答・記入いただきました事項につきましては、今後のより良いサービス提供のための参考とさせていただくほか、回答内容及び個人写真は、今後ＴＡＣで制作するパンフレット等（雑誌・インターネット媒体含む）に使用させていただきます。</t>
    </r>
    <r>
      <rPr>
        <sz val="9.5"/>
        <rFont val="ＭＳ 明朝"/>
        <family val="1"/>
        <charset val="128"/>
      </rPr>
      <t/>
    </r>
    <rPh sb="22" eb="23">
      <t>イマ</t>
    </rPh>
    <rPh sb="28" eb="29">
      <t>ヨロコ</t>
    </rPh>
    <rPh sb="31" eb="33">
      <t>キモ</t>
    </rPh>
    <rPh sb="36" eb="37">
      <t>アカシ</t>
    </rPh>
    <rPh sb="79" eb="82">
      <t>タイケンキ</t>
    </rPh>
    <rPh sb="86" eb="88">
      <t>シッピツ</t>
    </rPh>
    <rPh sb="248" eb="250">
      <t>ナニトゾ</t>
    </rPh>
    <rPh sb="251" eb="253">
      <t>キョウリョク</t>
    </rPh>
    <rPh sb="262" eb="263">
      <t>ヨロ</t>
    </rPh>
    <rPh sb="266" eb="267">
      <t>ネガ</t>
    </rPh>
    <rPh sb="268" eb="269">
      <t>モウ</t>
    </rPh>
    <rPh sb="270" eb="271">
      <t>ア</t>
    </rPh>
    <rPh sb="281" eb="283">
      <t>カイトウ</t>
    </rPh>
    <rPh sb="284" eb="286">
      <t>キニュウ</t>
    </rPh>
    <rPh sb="293" eb="295">
      <t>ジコウ</t>
    </rPh>
    <rPh sb="303" eb="305">
      <t>コンゴ</t>
    </rPh>
    <rPh sb="308" eb="309">
      <t>ヨ</t>
    </rPh>
    <rPh sb="314" eb="316">
      <t>テイキョウ</t>
    </rPh>
    <rPh sb="320" eb="322">
      <t>サンコウ</t>
    </rPh>
    <rPh sb="333" eb="335">
      <t>カイトウ</t>
    </rPh>
    <rPh sb="335" eb="337">
      <t>ナイヨウ</t>
    </rPh>
    <rPh sb="337" eb="338">
      <t>オヨ</t>
    </rPh>
    <rPh sb="339" eb="341">
      <t>コジン</t>
    </rPh>
    <rPh sb="341" eb="343">
      <t>シャシン</t>
    </rPh>
    <rPh sb="345" eb="347">
      <t>コンゴ</t>
    </rPh>
    <rPh sb="351" eb="353">
      <t>セイサク</t>
    </rPh>
    <rPh sb="361" eb="362">
      <t>トウ</t>
    </rPh>
    <rPh sb="363" eb="365">
      <t>ザッシ</t>
    </rPh>
    <rPh sb="373" eb="375">
      <t>バイタイ</t>
    </rPh>
    <rPh sb="375" eb="376">
      <t>フク</t>
    </rPh>
    <rPh sb="379" eb="381">
      <t>シヨウ</t>
    </rPh>
    <phoneticPr fontId="5"/>
  </si>
  <si>
    <t>■2019年12月23日（月）までにご提出いただいた方</t>
    <rPh sb="5" eb="6">
      <t>ネン</t>
    </rPh>
    <rPh sb="8" eb="9">
      <t>ガツ</t>
    </rPh>
    <rPh sb="11" eb="12">
      <t>ヒ</t>
    </rPh>
    <rPh sb="13" eb="14">
      <t>ゲツ</t>
    </rPh>
    <rPh sb="19" eb="21">
      <t>テイシュツ</t>
    </rPh>
    <rPh sb="26" eb="27">
      <t>カタ</t>
    </rPh>
    <phoneticPr fontId="5"/>
  </si>
  <si>
    <t>　上記条件を満たされない方、または「合格者アンケート」「合格体験記」の一部またはどちらか一方のみ回答いただいた方には、電子マネーギフト￥1,000分をお送りいたします。</t>
    <phoneticPr fontId="5"/>
  </si>
  <si>
    <t>　「合格体験記」執筆にご協力いただきました皆様には、謝礼として「電子マネーギフト￥5,000分」をお送りいたします。
　なお謝礼の進呈は、以下のすべての条件を満たされた方に限ります。（2020年2月上旬頃にE-mailで送付）</t>
    <phoneticPr fontId="5"/>
  </si>
  <si>
    <t>メール</t>
    <phoneticPr fontId="5"/>
  </si>
  <si>
    <r>
      <t xml:space="preserve">メールアドレス
</t>
    </r>
    <r>
      <rPr>
        <b/>
        <sz val="12"/>
        <color indexed="9"/>
        <rFont val="ＭＳ Ｐゴシック"/>
        <family val="3"/>
        <charset val="128"/>
      </rPr>
      <t>（謝礼送付先）</t>
    </r>
    <rPh sb="9" eb="11">
      <t>シャレイ</t>
    </rPh>
    <rPh sb="11" eb="13">
      <t>ソウフ</t>
    </rPh>
    <rPh sb="13" eb="14">
      <t>サキ</t>
    </rPh>
    <phoneticPr fontId="5"/>
  </si>
  <si>
    <t>＠</t>
    <phoneticPr fontId="5"/>
  </si>
  <si>
    <t>下記のメールアドレスに「選べるe－GIFT」取得用のURLをお送りします。お間違えなく、入力ください。</t>
    <rPh sb="0" eb="2">
      <t>カキ</t>
    </rPh>
    <rPh sb="12" eb="13">
      <t>エラ</t>
    </rPh>
    <rPh sb="22" eb="24">
      <t>シュトク</t>
    </rPh>
    <rPh sb="24" eb="25">
      <t>ヨウ</t>
    </rPh>
    <rPh sb="31" eb="32">
      <t>オク</t>
    </rPh>
    <rPh sb="38" eb="40">
      <t>マチガ</t>
    </rPh>
    <rPh sb="44" eb="46">
      <t>ニュウリョク</t>
    </rPh>
    <phoneticPr fontId="5"/>
  </si>
  <si>
    <t>論文式試験合格までの受験期間　・・・（2019年8月まで）　</t>
    <rPh sb="23" eb="24">
      <t>ネン</t>
    </rPh>
    <rPh sb="25" eb="26">
      <t>ガツ</t>
    </rPh>
    <phoneticPr fontId="5"/>
  </si>
  <si>
    <t>該当する資格をお持ちの方は①該当箇所に〇、②2019年度論文式受験での免除申請科目に○をつけてください。</t>
    <rPh sb="0" eb="2">
      <t>ガイトウ</t>
    </rPh>
    <rPh sb="4" eb="6">
      <t>シカク</t>
    </rPh>
    <rPh sb="8" eb="9">
      <t>モ</t>
    </rPh>
    <rPh sb="11" eb="12">
      <t>ホウ</t>
    </rPh>
    <rPh sb="14" eb="16">
      <t>ガイトウ</t>
    </rPh>
    <rPh sb="16" eb="18">
      <t>カショ</t>
    </rPh>
    <rPh sb="26" eb="27">
      <t>ネン</t>
    </rPh>
    <rPh sb="27" eb="28">
      <t>ド</t>
    </rPh>
    <rPh sb="28" eb="30">
      <t>ロンブン</t>
    </rPh>
    <rPh sb="30" eb="31">
      <t>シキ</t>
    </rPh>
    <rPh sb="31" eb="33">
      <t>ジュケン</t>
    </rPh>
    <rPh sb="35" eb="37">
      <t>メンジョ</t>
    </rPh>
    <rPh sb="37" eb="39">
      <t>シンセイ</t>
    </rPh>
    <rPh sb="39" eb="41">
      <t>カモク</t>
    </rPh>
    <phoneticPr fontId="5"/>
  </si>
  <si>
    <t>2019年度受験で免除申請を行った科目がある場合は、
科目合格の年度に○をつけてください。</t>
    <rPh sb="4" eb="5">
      <t>ネン</t>
    </rPh>
    <rPh sb="5" eb="6">
      <t>ド</t>
    </rPh>
    <rPh sb="6" eb="8">
      <t>ジュケン</t>
    </rPh>
    <rPh sb="9" eb="11">
      <t>メンジョ</t>
    </rPh>
    <rPh sb="11" eb="13">
      <t>シンセイ</t>
    </rPh>
    <rPh sb="14" eb="15">
      <t>オコナ</t>
    </rPh>
    <rPh sb="17" eb="19">
      <t>カモク</t>
    </rPh>
    <rPh sb="22" eb="24">
      <t>バアイ</t>
    </rPh>
    <rPh sb="27" eb="29">
      <t>カモク</t>
    </rPh>
    <rPh sb="29" eb="31">
      <t>ゴウカク</t>
    </rPh>
    <rPh sb="32" eb="33">
      <t>ネン</t>
    </rPh>
    <rPh sb="33" eb="34">
      <t>ド</t>
    </rPh>
    <phoneticPr fontId="5"/>
  </si>
  <si>
    <t>2019年</t>
    <rPh sb="4" eb="5">
      <t>ネン</t>
    </rPh>
    <phoneticPr fontId="5"/>
  </si>
  <si>
    <t>上記で②を選択された方へお聞きします。仕事をやめられた時期はいつ頃ですか？</t>
    <rPh sb="0" eb="2">
      <t>ジョウキ</t>
    </rPh>
    <rPh sb="5" eb="7">
      <t>センタク</t>
    </rPh>
    <rPh sb="10" eb="11">
      <t>カタ</t>
    </rPh>
    <rPh sb="13" eb="14">
      <t>キ</t>
    </rPh>
    <rPh sb="19" eb="21">
      <t>シゴト</t>
    </rPh>
    <rPh sb="27" eb="29">
      <t>ジキ</t>
    </rPh>
    <rPh sb="32" eb="33">
      <t>ゴロ</t>
    </rPh>
    <phoneticPr fontId="5"/>
  </si>
  <si>
    <t>（選択項目）</t>
  </si>
  <si>
    <t>●以下のスケジュールは、どちらの時期のものですか？</t>
    <rPh sb="1" eb="3">
      <t>イカ</t>
    </rPh>
    <rPh sb="16" eb="18">
      <t>ジキ</t>
    </rPh>
    <phoneticPr fontId="5"/>
  </si>
  <si>
    <t>●記入例を参考に、スケジュールを書き込んでください。</t>
    <rPh sb="1" eb="3">
      <t>キニュウ</t>
    </rPh>
    <rPh sb="3" eb="4">
      <t>レイ</t>
    </rPh>
    <rPh sb="5" eb="7">
      <t>サンコウ</t>
    </rPh>
    <rPh sb="16" eb="17">
      <t>カ</t>
    </rPh>
    <rPh sb="18" eb="19">
      <t>コ</t>
    </rPh>
    <phoneticPr fontId="5"/>
  </si>
  <si>
    <t>Ｑ７．ＴＡＣの良くなかったところはどこですか？ご自由にご記入ください。（150字以内）</t>
    <rPh sb="7" eb="8">
      <t>ヨ</t>
    </rPh>
    <rPh sb="24" eb="26">
      <t>ジユウ</t>
    </rPh>
    <rPh sb="28" eb="30">
      <t>キニュウ</t>
    </rPh>
    <rPh sb="39" eb="40">
      <t>ジ</t>
    </rPh>
    <rPh sb="40" eb="42">
      <t>イナイ</t>
    </rPh>
    <phoneticPr fontId="5"/>
  </si>
  <si>
    <t>Ｑ８．就職サポートについて、それぞれの項目ごとにご記入ください。</t>
    <rPh sb="3" eb="5">
      <t>シュウショク</t>
    </rPh>
    <rPh sb="19" eb="21">
      <t>コウモク</t>
    </rPh>
    <rPh sb="25" eb="27">
      <t>キニュウ</t>
    </rPh>
    <phoneticPr fontId="5"/>
  </si>
  <si>
    <t>Ｑ９．就職対策イベントの日程は、主にどちらで確認されていましたか？</t>
    <rPh sb="3" eb="5">
      <t>シュウショク</t>
    </rPh>
    <rPh sb="5" eb="7">
      <t>タイサク</t>
    </rPh>
    <rPh sb="12" eb="14">
      <t>ニッテイ</t>
    </rPh>
    <rPh sb="16" eb="17">
      <t>オモ</t>
    </rPh>
    <rPh sb="22" eb="24">
      <t>カクニン</t>
    </rPh>
    <phoneticPr fontId="5"/>
  </si>
  <si>
    <t>Ｑ10．ＴＡＣの人材紹介会社　ＴＡＣプロフェッションバンクを知っていますか？</t>
    <rPh sb="8" eb="10">
      <t>ジンザイ</t>
    </rPh>
    <rPh sb="10" eb="12">
      <t>ショウカイ</t>
    </rPh>
    <rPh sb="12" eb="14">
      <t>カイシャ</t>
    </rPh>
    <rPh sb="30" eb="31">
      <t>シ</t>
    </rPh>
    <phoneticPr fontId="5"/>
  </si>
  <si>
    <t>Ｑ11．就職先を決められた方にお聞きします。どちらの法人に就職されますか？</t>
    <rPh sb="4" eb="7">
      <t>シュウショクサキ</t>
    </rPh>
    <rPh sb="8" eb="9">
      <t>キ</t>
    </rPh>
    <rPh sb="13" eb="14">
      <t>カタ</t>
    </rPh>
    <rPh sb="16" eb="17">
      <t>キ</t>
    </rPh>
    <rPh sb="26" eb="28">
      <t>ホウジン</t>
    </rPh>
    <rPh sb="29" eb="31">
      <t>シュウショク</t>
    </rPh>
    <phoneticPr fontId="5"/>
  </si>
  <si>
    <t>Ｑ12．上記の就職先に決める上で「最も決め手となった事」は何でしたか？自由にお書きください。</t>
    <rPh sb="4" eb="6">
      <t>ジョウキ</t>
    </rPh>
    <rPh sb="7" eb="9">
      <t>シュウショク</t>
    </rPh>
    <rPh sb="9" eb="10">
      <t>サキ</t>
    </rPh>
    <rPh sb="11" eb="12">
      <t>キ</t>
    </rPh>
    <rPh sb="14" eb="15">
      <t>ウエ</t>
    </rPh>
    <rPh sb="17" eb="18">
      <t>モット</t>
    </rPh>
    <rPh sb="19" eb="20">
      <t>キ</t>
    </rPh>
    <rPh sb="21" eb="22">
      <t>テ</t>
    </rPh>
    <rPh sb="26" eb="27">
      <t>コト</t>
    </rPh>
    <rPh sb="29" eb="30">
      <t>ナニ</t>
    </rPh>
    <rPh sb="35" eb="37">
      <t>ジユウ</t>
    </rPh>
    <rPh sb="39" eb="40">
      <t>カ</t>
    </rPh>
    <phoneticPr fontId="5"/>
  </si>
  <si>
    <t>※Q11・12は統計的資料にのみ利用します。
　 外部に公表されることはありません。</t>
    <rPh sb="8" eb="11">
      <t>トウケイテキ</t>
    </rPh>
    <rPh sb="11" eb="13">
      <t>シリョウ</t>
    </rPh>
    <rPh sb="16" eb="18">
      <t>リヨウ</t>
    </rPh>
    <rPh sb="25" eb="27">
      <t>ガイブ</t>
    </rPh>
    <rPh sb="28" eb="30">
      <t>コウヒョウ</t>
    </rPh>
    <phoneticPr fontId="5"/>
  </si>
  <si>
    <t>メルアド</t>
    <phoneticPr fontId="5"/>
  </si>
  <si>
    <t>謝礼</t>
    <rPh sb="0" eb="2">
      <t>シャレイ</t>
    </rPh>
    <phoneticPr fontId="5"/>
  </si>
  <si>
    <t>②2019年免除申請科目</t>
    <rPh sb="5" eb="6">
      <t>ネン</t>
    </rPh>
    <rPh sb="6" eb="8">
      <t>メンジョ</t>
    </rPh>
    <rPh sb="8" eb="10">
      <t>シンセイ</t>
    </rPh>
    <rPh sb="10" eb="12">
      <t>カモク</t>
    </rPh>
    <phoneticPr fontId="5"/>
  </si>
  <si>
    <t>2019年
受験状況</t>
    <rPh sb="4" eb="5">
      <t>ネン</t>
    </rPh>
    <rPh sb="6" eb="10">
      <t>ジュケンジョウキョウ</t>
    </rPh>
    <phoneticPr fontId="86"/>
  </si>
  <si>
    <t>2018年科目合格</t>
    <rPh sb="4" eb="5">
      <t>ネン</t>
    </rPh>
    <rPh sb="5" eb="7">
      <t>カモク</t>
    </rPh>
    <rPh sb="7" eb="9">
      <t>ゴウカク</t>
    </rPh>
    <phoneticPr fontId="5"/>
  </si>
  <si>
    <t>Q7.
ＴＡＣ良くなかったところ</t>
    <rPh sb="7" eb="8">
      <t>ヨ</t>
    </rPh>
    <phoneticPr fontId="86"/>
  </si>
  <si>
    <t>Ｑ8.就職サポートについて</t>
    <rPh sb="3" eb="5">
      <t>シュウショク</t>
    </rPh>
    <phoneticPr fontId="5"/>
  </si>
  <si>
    <t>Ｑ9
イベントの確認方法</t>
    <rPh sb="8" eb="10">
      <t>カクニン</t>
    </rPh>
    <rPh sb="10" eb="12">
      <t>ホウホウ</t>
    </rPh>
    <phoneticPr fontId="86"/>
  </si>
  <si>
    <t>Q10
TPB知ってるか</t>
    <rPh sb="7" eb="8">
      <t>シ</t>
    </rPh>
    <phoneticPr fontId="86"/>
  </si>
  <si>
    <t>Q11.
就職先</t>
    <rPh sb="5" eb="7">
      <t>シュウショク</t>
    </rPh>
    <rPh sb="7" eb="8">
      <t>サキ</t>
    </rPh>
    <phoneticPr fontId="5"/>
  </si>
  <si>
    <t>Q12.
選択理由</t>
    <rPh sb="5" eb="9">
      <t>センタクリユウ</t>
    </rPh>
    <phoneticPr fontId="5"/>
  </si>
  <si>
    <t>途中専念</t>
    <rPh sb="0" eb="2">
      <t>トチュウ</t>
    </rPh>
    <rPh sb="2" eb="4">
      <t>センネン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</si>
</sst>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
  </numFmts>
  <fonts count="95">
    <font>
      <sz val="11"/>
      <name val="ＭＳ Ｐゴシック"/>
      <family val="3"/>
      <charset val="128"/>
    </font>
    <font>
      <sz val="10"/>
      <color theme="1"/>
      <name val="ＭＳ Ｐゴシック"/>
      <family val="2"/>
      <charset val="128"/>
      <scheme val="minor"/>
    </font>
    <font>
      <sz val="10"/>
      <color theme="1"/>
      <name val="ＭＳ Ｐゴシック"/>
      <family val="2"/>
      <charset val="128"/>
      <scheme val="minor"/>
    </font>
    <font>
      <sz val="10"/>
      <color theme="1"/>
      <name val="ＭＳ Ｐゴシック"/>
      <family val="2"/>
      <charset val="128"/>
      <scheme val="minor"/>
    </font>
    <font>
      <sz val="11"/>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b/>
      <sz val="10"/>
      <name val="ＭＳ Ｐゴシック"/>
      <family val="3"/>
      <charset val="128"/>
    </font>
    <font>
      <b/>
      <sz val="9"/>
      <name val="ＭＳ Ｐゴシック"/>
      <family val="3"/>
      <charset val="128"/>
    </font>
    <font>
      <b/>
      <sz val="11"/>
      <color indexed="9"/>
      <name val="ＭＳ Ｐゴシック"/>
      <family val="3"/>
      <charset val="128"/>
    </font>
    <font>
      <b/>
      <sz val="11"/>
      <name val="ＭＳ Ｐゴシック"/>
      <family val="3"/>
      <charset val="128"/>
    </font>
    <font>
      <sz val="9"/>
      <name val="ＭＳ Ｐゴシック"/>
      <family val="3"/>
      <charset val="128"/>
    </font>
    <font>
      <b/>
      <sz val="14"/>
      <name val="ＭＳ Ｐゴシック"/>
      <family val="3"/>
      <charset val="128"/>
    </font>
    <font>
      <b/>
      <sz val="12"/>
      <name val="ＭＳ Ｐゴシック"/>
      <family val="3"/>
      <charset val="128"/>
    </font>
    <font>
      <b/>
      <sz val="8"/>
      <name val="ＭＳ Ｐゴシック"/>
      <family val="3"/>
      <charset val="128"/>
    </font>
    <font>
      <sz val="14"/>
      <name val="ＭＳ Ｐゴシック"/>
      <family val="3"/>
      <charset val="128"/>
    </font>
    <font>
      <b/>
      <u/>
      <sz val="10"/>
      <name val="ＭＳ Ｐゴシック"/>
      <family val="3"/>
      <charset val="128"/>
    </font>
    <font>
      <b/>
      <sz val="28"/>
      <name val="ＭＳ Ｐゴシック"/>
      <family val="3"/>
      <charset val="128"/>
    </font>
    <font>
      <sz val="10"/>
      <color indexed="10"/>
      <name val="ＭＳ Ｐゴシック"/>
      <family val="3"/>
      <charset val="128"/>
    </font>
    <font>
      <sz val="10.5"/>
      <name val="ＭＳ Ｐゴシック"/>
      <family val="3"/>
      <charset val="128"/>
    </font>
    <font>
      <b/>
      <u/>
      <sz val="9"/>
      <name val="ＭＳ Ｐゴシック"/>
      <family val="3"/>
      <charset val="128"/>
    </font>
    <font>
      <sz val="36"/>
      <color indexed="9"/>
      <name val="HGP創英角ｺﾞｼｯｸUB"/>
      <family val="3"/>
      <charset val="128"/>
    </font>
    <font>
      <sz val="28"/>
      <name val="HGP創英角ｺﾞｼｯｸUB"/>
      <family val="3"/>
      <charset val="128"/>
    </font>
    <font>
      <sz val="28"/>
      <color indexed="9"/>
      <name val="HGP創英角ｺﾞｼｯｸUB"/>
      <family val="3"/>
      <charset val="128"/>
    </font>
    <font>
      <sz val="20"/>
      <color indexed="9"/>
      <name val="ＭＳ Ｐゴシック"/>
      <family val="3"/>
      <charset val="128"/>
    </font>
    <font>
      <b/>
      <sz val="12"/>
      <name val="HGP創英ﾌﾟﾚｾﾞﾝｽEB"/>
      <family val="1"/>
      <charset val="128"/>
    </font>
    <font>
      <sz val="11"/>
      <name val="ＭＳ 明朝"/>
      <family val="1"/>
      <charset val="128"/>
    </font>
    <font>
      <sz val="9.5"/>
      <name val="ＭＳ 明朝"/>
      <family val="1"/>
      <charset val="128"/>
    </font>
    <font>
      <b/>
      <sz val="16"/>
      <name val="ＭＳ ゴシック"/>
      <family val="3"/>
      <charset val="128"/>
    </font>
    <font>
      <b/>
      <sz val="11"/>
      <name val="ＭＳ 明朝"/>
      <family val="1"/>
      <charset val="128"/>
    </font>
    <font>
      <sz val="11"/>
      <color theme="0"/>
      <name val="ＭＳ Ｐゴシック"/>
      <family val="3"/>
      <charset val="128"/>
    </font>
    <font>
      <b/>
      <sz val="11"/>
      <color theme="0"/>
      <name val="ＭＳ Ｐゴシック"/>
      <family val="3"/>
      <charset val="128"/>
    </font>
    <font>
      <sz val="10"/>
      <color theme="0"/>
      <name val="ＭＳ Ｐゴシック"/>
      <family val="3"/>
      <charset val="128"/>
    </font>
    <font>
      <b/>
      <sz val="12"/>
      <color theme="0"/>
      <name val="ＭＳ Ｐゴシック"/>
      <family val="3"/>
      <charset val="128"/>
    </font>
    <font>
      <sz val="20"/>
      <color theme="0"/>
      <name val="ＭＳ Ｐゴシック"/>
      <family val="3"/>
      <charset val="128"/>
    </font>
    <font>
      <sz val="8"/>
      <color theme="0"/>
      <name val="ＭＳ Ｐゴシック"/>
      <family val="3"/>
      <charset val="128"/>
    </font>
    <font>
      <sz val="12"/>
      <color theme="0"/>
      <name val="ＭＳ Ｐゴシック"/>
      <family val="3"/>
      <charset val="128"/>
    </font>
    <font>
      <b/>
      <sz val="10"/>
      <color theme="0"/>
      <name val="ＭＳ Ｐゴシック"/>
      <family val="3"/>
      <charset val="128"/>
    </font>
    <font>
      <b/>
      <sz val="8"/>
      <color theme="0"/>
      <name val="ＭＳ Ｐゴシック"/>
      <family val="3"/>
      <charset val="128"/>
    </font>
    <font>
      <b/>
      <u/>
      <sz val="9"/>
      <color theme="8" tint="0.79998168889431442"/>
      <name val="ＭＳ Ｐゴシック"/>
      <family val="3"/>
      <charset val="128"/>
    </font>
    <font>
      <b/>
      <u/>
      <sz val="10"/>
      <color rgb="FFFF0000"/>
      <name val="ＭＳ 明朝"/>
      <family val="1"/>
      <charset val="128"/>
    </font>
    <font>
      <b/>
      <sz val="16"/>
      <name val="ＭＳ Ｐゴシック"/>
      <family val="3"/>
      <charset val="128"/>
    </font>
    <font>
      <sz val="16"/>
      <name val="ＭＳ Ｐゴシック"/>
      <family val="3"/>
      <charset val="128"/>
    </font>
    <font>
      <b/>
      <sz val="22"/>
      <color theme="0"/>
      <name val="ＭＳ Ｐゴシック"/>
      <family val="3"/>
      <charset val="128"/>
    </font>
    <font>
      <b/>
      <sz val="12"/>
      <name val="ＭＳ 明朝"/>
      <family val="1"/>
      <charset val="128"/>
    </font>
    <font>
      <b/>
      <sz val="10"/>
      <name val="ＭＳ 明朝"/>
      <family val="1"/>
      <charset val="128"/>
    </font>
    <font>
      <b/>
      <sz val="8"/>
      <name val="ＭＳ 明朝"/>
      <family val="1"/>
      <charset val="128"/>
    </font>
    <font>
      <sz val="9"/>
      <color rgb="FF000000"/>
      <name val="MS UI Gothic"/>
      <family val="3"/>
      <charset val="128"/>
    </font>
    <font>
      <sz val="11"/>
      <color indexed="9"/>
      <name val="ＭＳ Ｐゴシック"/>
      <family val="3"/>
      <charset val="128"/>
    </font>
    <font>
      <sz val="12"/>
      <name val="ＭＳ 明朝"/>
      <family val="1"/>
      <charset val="128"/>
    </font>
    <font>
      <sz val="28"/>
      <color theme="0"/>
      <name val="HGP創英角ｺﾞｼｯｸUB"/>
      <family val="3"/>
      <charset val="128"/>
    </font>
    <font>
      <b/>
      <sz val="11"/>
      <color theme="0"/>
      <name val="ＭＳ 明朝"/>
      <family val="1"/>
      <charset val="128"/>
    </font>
    <font>
      <sz val="11"/>
      <color theme="0"/>
      <name val="ＭＳ 明朝"/>
      <family val="1"/>
      <charset val="128"/>
    </font>
    <font>
      <b/>
      <sz val="11"/>
      <name val="ＭＳ Ｐゴシック"/>
      <family val="3"/>
      <charset val="128"/>
      <scheme val="minor"/>
    </font>
    <font>
      <b/>
      <u/>
      <sz val="14"/>
      <name val="ＭＳ Ｐゴシック"/>
      <family val="3"/>
      <charset val="128"/>
    </font>
    <font>
      <b/>
      <sz val="11"/>
      <name val="ＭＳ ゴシック"/>
      <family val="3"/>
      <charset val="128"/>
    </font>
    <font>
      <sz val="11"/>
      <name val="ＭＳ ゴシック"/>
      <family val="3"/>
      <charset val="128"/>
    </font>
    <font>
      <sz val="11"/>
      <color theme="1"/>
      <name val="ＭＳ Ｐゴシック"/>
      <family val="3"/>
      <charset val="128"/>
    </font>
    <font>
      <b/>
      <sz val="12"/>
      <color theme="0" tint="-4.9989318521683403E-2"/>
      <name val="ＭＳ Ｐゴシック"/>
      <family val="3"/>
      <charset val="128"/>
    </font>
    <font>
      <b/>
      <sz val="14"/>
      <color theme="0" tint="-4.9989318521683403E-2"/>
      <name val="ＭＳ Ｐゴシック"/>
      <family val="3"/>
      <charset val="128"/>
    </font>
    <font>
      <b/>
      <sz val="12"/>
      <color indexed="9"/>
      <name val="ＭＳ Ｐゴシック"/>
      <family val="3"/>
      <charset val="128"/>
    </font>
    <font>
      <sz val="12"/>
      <color theme="0" tint="-4.9989318521683403E-2"/>
      <name val="ＭＳ Ｐゴシック"/>
      <family val="3"/>
      <charset val="128"/>
    </font>
    <font>
      <sz val="9"/>
      <color theme="0"/>
      <name val="ＭＳ Ｐゴシック"/>
      <family val="3"/>
      <charset val="128"/>
    </font>
    <font>
      <u/>
      <sz val="11"/>
      <name val="ＭＳ 明朝"/>
      <family val="1"/>
      <charset val="128"/>
    </font>
    <font>
      <b/>
      <sz val="20"/>
      <name val="ＭＳ 明朝"/>
      <family val="1"/>
      <charset val="128"/>
    </font>
    <font>
      <b/>
      <sz val="12"/>
      <name val="ＭＳ ゴシック"/>
      <family val="3"/>
      <charset val="128"/>
    </font>
    <font>
      <b/>
      <sz val="9"/>
      <name val="ＭＳ ゴシック"/>
      <family val="3"/>
      <charset val="128"/>
    </font>
    <font>
      <b/>
      <u/>
      <sz val="12"/>
      <name val="ＭＳ ゴシック"/>
      <family val="3"/>
      <charset val="128"/>
    </font>
    <font>
      <b/>
      <sz val="14"/>
      <color theme="0"/>
      <name val="ＭＳ ゴシック"/>
      <family val="3"/>
      <charset val="128"/>
    </font>
    <font>
      <b/>
      <sz val="14"/>
      <color indexed="9"/>
      <name val="ＭＳ ゴシック"/>
      <family val="3"/>
      <charset val="128"/>
    </font>
    <font>
      <b/>
      <u/>
      <sz val="14"/>
      <color indexed="9"/>
      <name val="ＭＳ ゴシック"/>
      <family val="3"/>
      <charset val="128"/>
    </font>
    <font>
      <sz val="28"/>
      <color theme="0"/>
      <name val="HGS創英角ｺﾞｼｯｸUB"/>
      <family val="3"/>
      <charset val="128"/>
    </font>
    <font>
      <b/>
      <sz val="14"/>
      <name val="ＭＳ 明朝"/>
      <family val="1"/>
      <charset val="128"/>
    </font>
    <font>
      <b/>
      <u/>
      <sz val="16"/>
      <name val="HGP明朝E"/>
      <family val="1"/>
      <charset val="128"/>
    </font>
    <font>
      <b/>
      <u/>
      <sz val="12"/>
      <name val="ＭＳ Ｐゴシック"/>
      <family val="3"/>
      <charset val="128"/>
    </font>
    <font>
      <b/>
      <sz val="14"/>
      <name val="ＭＳ ゴシック"/>
      <family val="3"/>
      <charset val="128"/>
    </font>
    <font>
      <b/>
      <sz val="11"/>
      <color rgb="FFFF0000"/>
      <name val="ＭＳ ゴシック"/>
      <family val="3"/>
      <charset val="128"/>
    </font>
    <font>
      <b/>
      <sz val="11"/>
      <color rgb="FFFF0000"/>
      <name val="ＭＳ Ｐゴシック"/>
      <family val="3"/>
      <charset val="128"/>
    </font>
    <font>
      <b/>
      <u/>
      <sz val="11"/>
      <color indexed="9"/>
      <name val="ＭＳ Ｐゴシック"/>
      <family val="3"/>
      <charset val="128"/>
    </font>
    <font>
      <b/>
      <sz val="10"/>
      <name val="ＭＳ Ｐゴシック"/>
      <family val="3"/>
      <charset val="128"/>
      <scheme val="major"/>
    </font>
    <font>
      <sz val="10"/>
      <name val="ＭＳ Ｐゴシック"/>
      <family val="3"/>
      <charset val="128"/>
      <scheme val="major"/>
    </font>
    <font>
      <sz val="8"/>
      <name val="ＭＳ Ｐゴシック"/>
      <family val="3"/>
      <charset val="128"/>
      <scheme val="minor"/>
    </font>
    <font>
      <b/>
      <sz val="8"/>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z val="11"/>
      <color theme="1"/>
      <name val="ＭＳ Ｐゴシック"/>
      <family val="2"/>
      <scheme val="minor"/>
    </font>
    <font>
      <b/>
      <sz val="10"/>
      <name val="ＭＳ ゴシック"/>
      <family val="3"/>
      <charset val="128"/>
    </font>
    <font>
      <b/>
      <sz val="20"/>
      <color theme="0"/>
      <name val="ＭＳ Ｐゴシック"/>
      <family val="3"/>
      <charset val="128"/>
    </font>
    <font>
      <b/>
      <sz val="12"/>
      <color rgb="FFFFFF00"/>
      <name val="ＭＳ Ｐゴシック"/>
      <family val="3"/>
      <charset val="128"/>
    </font>
    <font>
      <b/>
      <u/>
      <sz val="11"/>
      <name val="ＭＳ 明朝"/>
      <family val="1"/>
      <charset val="128"/>
    </font>
  </fonts>
  <fills count="19">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3"/>
        <bgColor indexed="64"/>
      </patternFill>
    </fill>
    <fill>
      <patternFill patternType="solid">
        <fgColor rgb="FFFFFF00"/>
        <bgColor indexed="64"/>
      </patternFill>
    </fill>
    <fill>
      <patternFill patternType="solid">
        <fgColor theme="1"/>
        <bgColor indexed="64"/>
      </patternFill>
    </fill>
    <fill>
      <patternFill patternType="solid">
        <fgColor theme="2" tint="-0.749992370372631"/>
        <bgColor indexed="64"/>
      </patternFill>
    </fill>
    <fill>
      <patternFill patternType="solid">
        <fgColor rgb="FF0070C0"/>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rgb="FFFF0000"/>
        <bgColor indexed="64"/>
      </patternFill>
    </fill>
    <fill>
      <patternFill patternType="solid">
        <fgColor rgb="FF66FF66"/>
        <bgColor indexed="64"/>
      </patternFill>
    </fill>
  </fills>
  <borders count="170">
    <border>
      <left/>
      <right/>
      <top/>
      <bottom/>
      <diagonal/>
    </border>
    <border>
      <left/>
      <right style="double">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style="hair">
        <color indexed="64"/>
      </right>
      <top/>
      <bottom/>
      <diagonal/>
    </border>
    <border>
      <left/>
      <right style="hair">
        <color indexed="64"/>
      </right>
      <top/>
      <bottom/>
      <diagonal/>
    </border>
    <border>
      <left style="dotted">
        <color indexed="64"/>
      </left>
      <right style="dotted">
        <color indexed="64"/>
      </right>
      <top style="dotted">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dotted">
        <color indexed="64"/>
      </left>
      <right style="dotted">
        <color indexed="64"/>
      </right>
      <top style="medium">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dotted">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right/>
      <top/>
      <bottom style="dashed">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style="medium">
        <color indexed="64"/>
      </top>
      <bottom/>
      <diagonal/>
    </border>
    <border>
      <left style="dashed">
        <color indexed="64"/>
      </left>
      <right/>
      <top/>
      <bottom style="medium">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dashed">
        <color indexed="64"/>
      </left>
      <right/>
      <top style="medium">
        <color indexed="64"/>
      </top>
      <bottom style="dashed">
        <color indexed="64"/>
      </bottom>
      <diagonal/>
    </border>
    <border>
      <left/>
      <right/>
      <top style="medium">
        <color indexed="64"/>
      </top>
      <bottom style="dash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dashed">
        <color indexed="64"/>
      </top>
      <bottom style="dashed">
        <color indexed="64"/>
      </bottom>
      <diagonal/>
    </border>
    <border>
      <left/>
      <right style="dotted">
        <color indexed="64"/>
      </right>
      <top style="dashed">
        <color indexed="64"/>
      </top>
      <bottom style="dashed">
        <color indexed="64"/>
      </bottom>
      <diagonal/>
    </border>
    <border>
      <left/>
      <right/>
      <top style="dashed">
        <color indexed="64"/>
      </top>
      <bottom style="medium">
        <color indexed="64"/>
      </bottom>
      <diagonal/>
    </border>
    <border>
      <left/>
      <right style="dashed">
        <color indexed="64"/>
      </right>
      <top/>
      <bottom style="dotted">
        <color indexed="64"/>
      </bottom>
      <diagonal/>
    </border>
    <border>
      <left style="dashed">
        <color indexed="64"/>
      </left>
      <right style="dashed">
        <color indexed="64"/>
      </right>
      <top/>
      <bottom style="dotted">
        <color indexed="64"/>
      </bottom>
      <diagonal/>
    </border>
    <border>
      <left style="dashed">
        <color indexed="64"/>
      </left>
      <right style="medium">
        <color indexed="64"/>
      </right>
      <top/>
      <bottom style="dotted">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right style="dashed">
        <color indexed="64"/>
      </right>
      <top style="dotted">
        <color indexed="64"/>
      </top>
      <bottom style="medium">
        <color indexed="64"/>
      </bottom>
      <diagonal/>
    </border>
    <border>
      <left style="dashed">
        <color indexed="64"/>
      </left>
      <right style="dashed">
        <color indexed="64"/>
      </right>
      <top style="dotted">
        <color indexed="64"/>
      </top>
      <bottom style="medium">
        <color indexed="64"/>
      </bottom>
      <diagonal/>
    </border>
    <border>
      <left style="dashed">
        <color indexed="64"/>
      </left>
      <right style="medium">
        <color indexed="64"/>
      </right>
      <top style="dotted">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dashed">
        <color indexed="64"/>
      </left>
      <right style="dashed">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top style="dotted">
        <color indexed="64"/>
      </top>
      <bottom/>
      <diagonal/>
    </border>
    <border>
      <left/>
      <right style="dashed">
        <color indexed="64"/>
      </right>
      <top style="medium">
        <color indexed="64"/>
      </top>
      <bottom/>
      <diagonal/>
    </border>
    <border>
      <left style="medium">
        <color indexed="64"/>
      </left>
      <right/>
      <top style="thin">
        <color indexed="64"/>
      </top>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dotted">
        <color indexed="64"/>
      </top>
      <bottom/>
      <diagonal/>
    </border>
    <border>
      <left/>
      <right style="medium">
        <color indexed="64"/>
      </right>
      <top style="dotted">
        <color indexed="64"/>
      </top>
      <bottom/>
      <diagonal/>
    </border>
    <border>
      <left style="dashed">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style="double">
        <color indexed="64"/>
      </left>
      <right/>
      <top/>
      <bottom/>
      <diagonal/>
    </border>
    <border>
      <left style="hair">
        <color indexed="64"/>
      </left>
      <right/>
      <top style="medium">
        <color indexed="64"/>
      </top>
      <bottom style="medium">
        <color indexed="64"/>
      </bottom>
      <diagonal/>
    </border>
    <border>
      <left style="hair">
        <color indexed="64"/>
      </left>
      <right style="dashed">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medium">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left style="thin">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dotted">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dotted">
        <color indexed="64"/>
      </left>
      <right/>
      <top style="dotted">
        <color indexed="64"/>
      </top>
      <bottom style="medium">
        <color indexed="64"/>
      </bottom>
      <diagonal/>
    </border>
    <border>
      <left/>
      <right style="dotted">
        <color indexed="64"/>
      </right>
      <top style="dotted">
        <color indexed="64"/>
      </top>
      <bottom style="medium">
        <color indexed="64"/>
      </bottom>
      <diagonal/>
    </border>
    <border>
      <left/>
      <right style="medium">
        <color indexed="64"/>
      </right>
      <top style="dotted">
        <color indexed="64"/>
      </top>
      <bottom style="medium">
        <color indexed="64"/>
      </bottom>
      <diagonal/>
    </border>
  </borders>
  <cellStyleXfs count="15">
    <xf numFmtId="0" fontId="0" fillId="0" borderId="0"/>
    <xf numFmtId="0" fontId="85" fillId="0" borderId="0">
      <alignment vertical="center"/>
    </xf>
    <xf numFmtId="0" fontId="3" fillId="0" borderId="0">
      <alignment vertical="center"/>
    </xf>
    <xf numFmtId="0" fontId="4" fillId="0" borderId="0"/>
    <xf numFmtId="0" fontId="89" fillId="0" borderId="0"/>
    <xf numFmtId="0" fontId="85" fillId="0" borderId="0">
      <alignment vertical="center"/>
    </xf>
    <xf numFmtId="0" fontId="85" fillId="0" borderId="0">
      <alignment vertical="center"/>
    </xf>
    <xf numFmtId="0" fontId="89" fillId="0" borderId="0">
      <alignment vertical="center"/>
    </xf>
    <xf numFmtId="0" fontId="89" fillId="0" borderId="0"/>
    <xf numFmtId="0" fontId="89" fillId="0" borderId="0"/>
    <xf numFmtId="0" fontId="90" fillId="0" borderId="0"/>
    <xf numFmtId="0" fontId="85" fillId="0" borderId="0">
      <alignment vertical="center"/>
    </xf>
    <xf numFmtId="0" fontId="3" fillId="0" borderId="0">
      <alignment vertical="center"/>
    </xf>
    <xf numFmtId="0" fontId="3" fillId="0" borderId="0">
      <alignment vertical="center"/>
    </xf>
    <xf numFmtId="0" fontId="3" fillId="0" borderId="0">
      <alignment vertical="center"/>
    </xf>
  </cellStyleXfs>
  <cellXfs count="841">
    <xf numFmtId="0" fontId="0" fillId="0" borderId="0" xfId="0"/>
    <xf numFmtId="0" fontId="0" fillId="0" borderId="0" xfId="0" applyBorder="1"/>
    <xf numFmtId="0" fontId="6" fillId="0" borderId="0" xfId="0" applyFont="1" applyAlignment="1">
      <alignment vertical="center"/>
    </xf>
    <xf numFmtId="0" fontId="7" fillId="0" borderId="0" xfId="0" applyFont="1" applyAlignment="1">
      <alignment vertical="center"/>
    </xf>
    <xf numFmtId="0" fontId="7" fillId="0" borderId="0" xfId="0" applyFont="1" applyAlignment="1">
      <alignment vertical="center" wrapText="1"/>
    </xf>
    <xf numFmtId="0" fontId="13" fillId="0" borderId="0" xfId="0" applyFont="1" applyAlignment="1">
      <alignment vertical="center"/>
    </xf>
    <xf numFmtId="0" fontId="13" fillId="0" borderId="0" xfId="0" applyFont="1" applyBorder="1" applyAlignment="1">
      <alignment vertical="center"/>
    </xf>
    <xf numFmtId="0" fontId="7" fillId="0" borderId="0" xfId="0" applyFont="1" applyBorder="1" applyAlignment="1">
      <alignment vertical="center"/>
    </xf>
    <xf numFmtId="0" fontId="10" fillId="0" borderId="0" xfId="0" applyFont="1" applyAlignment="1">
      <alignment vertical="center"/>
    </xf>
    <xf numFmtId="0" fontId="0" fillId="0" borderId="0" xfId="0" applyBorder="1" applyAlignment="1">
      <alignment horizontal="center" vertical="center"/>
    </xf>
    <xf numFmtId="0" fontId="7" fillId="0" borderId="0" xfId="0" applyFont="1"/>
    <xf numFmtId="0" fontId="14" fillId="0" borderId="0" xfId="0" applyFont="1" applyAlignment="1">
      <alignment vertical="center"/>
    </xf>
    <xf numFmtId="0" fontId="7" fillId="0" borderId="0" xfId="0" applyFont="1" applyBorder="1" applyAlignment="1">
      <alignment horizontal="center" vertical="center"/>
    </xf>
    <xf numFmtId="0" fontId="14" fillId="0" borderId="0" xfId="0" applyFont="1" applyFill="1" applyAlignment="1">
      <alignment vertical="center"/>
    </xf>
    <xf numFmtId="0" fontId="7" fillId="0" borderId="0" xfId="0" applyFont="1" applyFill="1" applyAlignment="1">
      <alignment vertical="center"/>
    </xf>
    <xf numFmtId="0" fontId="7" fillId="0" borderId="0" xfId="0" applyFont="1" applyFill="1" applyAlignment="1">
      <alignment horizontal="left" vertical="top"/>
    </xf>
    <xf numFmtId="0" fontId="6" fillId="0" borderId="0" xfId="0" applyFont="1" applyFill="1" applyAlignment="1">
      <alignment vertical="center"/>
    </xf>
    <xf numFmtId="0" fontId="0" fillId="0" borderId="0" xfId="0" applyFont="1"/>
    <xf numFmtId="0" fontId="8" fillId="0" borderId="0" xfId="0" applyFont="1" applyBorder="1" applyAlignment="1">
      <alignment vertical="center"/>
    </xf>
    <xf numFmtId="0" fontId="8" fillId="0" borderId="0" xfId="0" applyFont="1"/>
    <xf numFmtId="0" fontId="7" fillId="0" borderId="0" xfId="0" applyFont="1" applyFill="1" applyAlignment="1">
      <alignment vertical="top"/>
    </xf>
    <xf numFmtId="0" fontId="9" fillId="0" borderId="0" xfId="0" applyFont="1" applyAlignment="1">
      <alignment vertical="center"/>
    </xf>
    <xf numFmtId="0" fontId="15" fillId="0" borderId="0" xfId="0" applyFont="1" applyFill="1" applyAlignment="1">
      <alignment vertical="center"/>
    </xf>
    <xf numFmtId="0" fontId="12" fillId="0" borderId="0" xfId="0" applyFont="1" applyFill="1" applyAlignment="1">
      <alignment vertical="center"/>
    </xf>
    <xf numFmtId="0" fontId="0" fillId="0" borderId="0" xfId="0" applyFont="1" applyFill="1" applyAlignment="1">
      <alignment vertical="center"/>
    </xf>
    <xf numFmtId="0" fontId="9" fillId="0" borderId="0" xfId="0" applyFont="1" applyFill="1" applyAlignment="1">
      <alignment vertical="center"/>
    </xf>
    <xf numFmtId="0" fontId="10" fillId="0" borderId="0" xfId="0" applyFont="1" applyBorder="1" applyAlignment="1">
      <alignment vertical="center"/>
    </xf>
    <xf numFmtId="0" fontId="9" fillId="0" borderId="0" xfId="0" applyFont="1" applyFill="1" applyAlignment="1">
      <alignment horizontal="left" vertical="center"/>
    </xf>
    <xf numFmtId="0" fontId="12" fillId="0" borderId="0" xfId="0" applyFont="1" applyFill="1" applyBorder="1" applyAlignment="1">
      <alignment vertical="center"/>
    </xf>
    <xf numFmtId="0" fontId="13" fillId="0" borderId="0" xfId="0" applyFont="1" applyFill="1" applyAlignment="1">
      <alignment vertical="center"/>
    </xf>
    <xf numFmtId="0" fontId="9" fillId="0" borderId="0" xfId="0" applyFont="1" applyFill="1" applyAlignment="1">
      <alignment vertical="center" wrapText="1"/>
    </xf>
    <xf numFmtId="0" fontId="32" fillId="0" borderId="0" xfId="0" applyFont="1" applyFill="1"/>
    <xf numFmtId="0" fontId="0" fillId="0" borderId="0" xfId="0" applyAlignment="1">
      <alignment horizontal="center" vertical="center"/>
    </xf>
    <xf numFmtId="0" fontId="7" fillId="0" borderId="0" xfId="0" applyFont="1" applyAlignment="1">
      <alignment horizontal="center" vertical="center"/>
    </xf>
    <xf numFmtId="0" fontId="0" fillId="0" borderId="1" xfId="0" applyBorder="1"/>
    <xf numFmtId="0" fontId="12" fillId="0" borderId="0" xfId="0" applyFont="1"/>
    <xf numFmtId="0" fontId="10" fillId="0" borderId="0" xfId="0" applyFont="1" applyAlignment="1">
      <alignment horizontal="center" vertical="center"/>
    </xf>
    <xf numFmtId="0" fontId="9" fillId="0" borderId="0" xfId="0" applyFont="1" applyFill="1" applyAlignment="1">
      <alignment horizontal="left" vertical="top"/>
    </xf>
    <xf numFmtId="0" fontId="6" fillId="5" borderId="0" xfId="0" applyFont="1" applyFill="1" applyAlignment="1">
      <alignment vertical="center"/>
    </xf>
    <xf numFmtId="0" fontId="0" fillId="2" borderId="0" xfId="0" applyFill="1" applyAlignment="1"/>
    <xf numFmtId="176" fontId="0" fillId="0" borderId="0" xfId="0" applyNumberFormat="1"/>
    <xf numFmtId="0" fontId="0" fillId="0" borderId="0" xfId="0" applyNumberFormat="1"/>
    <xf numFmtId="0" fontId="0" fillId="2" borderId="0" xfId="0" applyFill="1"/>
    <xf numFmtId="0" fontId="15" fillId="0" borderId="0" xfId="0" applyFont="1"/>
    <xf numFmtId="0" fontId="0" fillId="0" borderId="0" xfId="0" applyFill="1" applyBorder="1"/>
    <xf numFmtId="0" fontId="7" fillId="0" borderId="0" xfId="0" applyFont="1" applyFill="1" applyBorder="1"/>
    <xf numFmtId="0" fontId="7" fillId="0" borderId="0" xfId="0" applyFont="1" applyFill="1" applyBorder="1" applyProtection="1">
      <protection locked="0"/>
    </xf>
    <xf numFmtId="0" fontId="4" fillId="0" borderId="0" xfId="0" applyFont="1" applyFill="1" applyBorder="1"/>
    <xf numFmtId="0" fontId="15" fillId="0" borderId="0" xfId="0" applyFont="1" applyFill="1" applyBorder="1"/>
    <xf numFmtId="0" fontId="4" fillId="0" borderId="0" xfId="0" applyFont="1"/>
    <xf numFmtId="0" fontId="12" fillId="0" borderId="0" xfId="0" applyFont="1" applyFill="1" applyBorder="1"/>
    <xf numFmtId="0" fontId="0" fillId="0" borderId="0" xfId="0" applyFill="1" applyBorder="1" applyProtection="1">
      <protection locked="0"/>
    </xf>
    <xf numFmtId="0" fontId="0" fillId="0" borderId="0" xfId="0" applyFill="1" applyBorder="1" applyAlignment="1">
      <alignment horizontal="center" vertical="center"/>
    </xf>
    <xf numFmtId="0" fontId="13" fillId="0" borderId="0" xfId="0" applyFont="1" applyFill="1" applyBorder="1" applyAlignment="1">
      <alignment horizontal="center" vertical="center"/>
    </xf>
    <xf numFmtId="0" fontId="0" fillId="0" borderId="0" xfId="0" applyFill="1" applyBorder="1" applyAlignment="1">
      <alignment horizontal="center"/>
    </xf>
    <xf numFmtId="0" fontId="0" fillId="0" borderId="0" xfId="0" applyFill="1" applyBorder="1" applyProtection="1"/>
    <xf numFmtId="0" fontId="15" fillId="2" borderId="0" xfId="0" applyFont="1" applyFill="1"/>
    <xf numFmtId="0" fontId="11" fillId="3" borderId="0" xfId="0" applyFont="1" applyFill="1" applyAlignment="1">
      <alignment vertical="center"/>
    </xf>
    <xf numFmtId="0" fontId="7" fillId="0" borderId="0" xfId="0" applyFont="1" applyBorder="1"/>
    <xf numFmtId="0" fontId="7" fillId="0" borderId="0" xfId="0" applyFont="1" applyAlignment="1">
      <alignment horizontal="right"/>
    </xf>
    <xf numFmtId="0" fontId="16" fillId="0" borderId="0" xfId="0" applyFont="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0" fillId="0" borderId="0" xfId="0" applyFill="1"/>
    <xf numFmtId="0" fontId="0" fillId="0" borderId="0" xfId="0" applyAlignment="1">
      <alignment horizontal="right"/>
    </xf>
    <xf numFmtId="0" fontId="9" fillId="0" borderId="0" xfId="0" applyFont="1" applyAlignment="1">
      <alignment horizontal="left" vertical="center"/>
    </xf>
    <xf numFmtId="0" fontId="15" fillId="0" borderId="0" xfId="0" applyFont="1" applyFill="1" applyBorder="1" applyAlignment="1">
      <alignment vertical="center"/>
    </xf>
    <xf numFmtId="0" fontId="12" fillId="0" borderId="0" xfId="0" applyFont="1" applyAlignment="1">
      <alignment vertical="center"/>
    </xf>
    <xf numFmtId="0" fontId="7" fillId="0" borderId="0" xfId="0" applyFont="1" applyAlignment="1">
      <alignment horizontal="left" vertical="center" wrapText="1"/>
    </xf>
    <xf numFmtId="0" fontId="12" fillId="0" borderId="0" xfId="0" applyFont="1" applyAlignment="1">
      <alignment horizontal="center" vertical="center"/>
    </xf>
    <xf numFmtId="0" fontId="7" fillId="2" borderId="0" xfId="0" applyFont="1" applyFill="1"/>
    <xf numFmtId="0" fontId="13" fillId="2" borderId="0" xfId="0" applyFont="1" applyFill="1" applyBorder="1" applyAlignment="1">
      <alignment horizontal="center" vertical="center"/>
    </xf>
    <xf numFmtId="0" fontId="0" fillId="2" borderId="0" xfId="0" applyFill="1" applyBorder="1" applyAlignment="1">
      <alignment horizontal="center" vertical="center"/>
    </xf>
    <xf numFmtId="0" fontId="4" fillId="0" borderId="8" xfId="0" applyFont="1" applyBorder="1"/>
    <xf numFmtId="0" fontId="4" fillId="0" borderId="9" xfId="0" applyFont="1" applyBorder="1"/>
    <xf numFmtId="0" fontId="4" fillId="0" borderId="10" xfId="0" applyFont="1" applyBorder="1"/>
    <xf numFmtId="0" fontId="4" fillId="0" borderId="0" xfId="0" applyFont="1" applyBorder="1"/>
    <xf numFmtId="0" fontId="4" fillId="0" borderId="11" xfId="0" applyFont="1" applyBorder="1"/>
    <xf numFmtId="0" fontId="4" fillId="0" borderId="7" xfId="0" applyFont="1" applyBorder="1"/>
    <xf numFmtId="0" fontId="4" fillId="0" borderId="12" xfId="0" applyFont="1" applyBorder="1"/>
    <xf numFmtId="0" fontId="4" fillId="0" borderId="13" xfId="0" applyFont="1" applyBorder="1"/>
    <xf numFmtId="0" fontId="4" fillId="0" borderId="14" xfId="0" applyFont="1" applyBorder="1"/>
    <xf numFmtId="0" fontId="21" fillId="0" borderId="0" xfId="0" applyFont="1"/>
    <xf numFmtId="0" fontId="7" fillId="0" borderId="9" xfId="0" applyFont="1" applyBorder="1" applyProtection="1">
      <protection locked="0"/>
    </xf>
    <xf numFmtId="0" fontId="7" fillId="0" borderId="8" xfId="0" applyFont="1" applyBorder="1" applyProtection="1">
      <protection locked="0"/>
    </xf>
    <xf numFmtId="0" fontId="7" fillId="0" borderId="11" xfId="0" applyFont="1" applyBorder="1" applyProtection="1">
      <protection locked="0"/>
    </xf>
    <xf numFmtId="0" fontId="7" fillId="0" borderId="0" xfId="0" applyFont="1" applyBorder="1" applyProtection="1">
      <protection locked="0"/>
    </xf>
    <xf numFmtId="0" fontId="7" fillId="0" borderId="13" xfId="0" applyFont="1" applyBorder="1" applyProtection="1">
      <protection locked="0"/>
    </xf>
    <xf numFmtId="0" fontId="7" fillId="0" borderId="12" xfId="0" applyFont="1" applyBorder="1" applyProtection="1">
      <protection locked="0"/>
    </xf>
    <xf numFmtId="0" fontId="0" fillId="0" borderId="0" xfId="0" applyProtection="1">
      <protection locked="0" hidden="1"/>
    </xf>
    <xf numFmtId="0" fontId="9" fillId="2" borderId="0" xfId="0" applyFont="1" applyFill="1" applyAlignment="1">
      <alignment vertical="center" shrinkToFit="1"/>
    </xf>
    <xf numFmtId="0" fontId="9" fillId="2" borderId="0" xfId="0" applyFont="1" applyFill="1" applyBorder="1" applyAlignment="1">
      <alignment vertical="center" shrinkToFit="1"/>
    </xf>
    <xf numFmtId="0" fontId="22" fillId="2" borderId="0" xfId="0" applyFont="1" applyFill="1" applyBorder="1" applyAlignment="1">
      <alignment horizontal="left" vertical="center" wrapText="1"/>
    </xf>
    <xf numFmtId="0" fontId="0" fillId="5" borderId="0" xfId="0" applyFont="1" applyFill="1"/>
    <xf numFmtId="0" fontId="33" fillId="6" borderId="0" xfId="0" applyFont="1" applyFill="1" applyAlignment="1">
      <alignment vertical="center"/>
    </xf>
    <xf numFmtId="0" fontId="34" fillId="6" borderId="0" xfId="0" applyFont="1" applyFill="1" applyAlignment="1">
      <alignment vertical="center"/>
    </xf>
    <xf numFmtId="0" fontId="32" fillId="6" borderId="0" xfId="0" applyFont="1" applyFill="1"/>
    <xf numFmtId="0" fontId="35" fillId="6" borderId="0" xfId="0" applyFont="1" applyFill="1" applyAlignment="1">
      <alignment vertical="center"/>
    </xf>
    <xf numFmtId="0" fontId="34" fillId="6" borderId="0" xfId="0" applyFont="1" applyFill="1" applyBorder="1" applyAlignment="1">
      <alignment vertical="center"/>
    </xf>
    <xf numFmtId="0" fontId="34" fillId="6" borderId="0" xfId="0" applyFont="1" applyFill="1"/>
    <xf numFmtId="0" fontId="13" fillId="2" borderId="0" xfId="0" applyFont="1" applyFill="1" applyBorder="1" applyAlignment="1">
      <alignment vertical="center"/>
    </xf>
    <xf numFmtId="0" fontId="0" fillId="2" borderId="0" xfId="0" applyFill="1" applyBorder="1" applyAlignment="1">
      <alignment vertical="center"/>
    </xf>
    <xf numFmtId="0" fontId="0" fillId="6" borderId="0" xfId="0" applyFill="1"/>
    <xf numFmtId="0" fontId="32" fillId="7" borderId="0" xfId="0" applyFont="1" applyFill="1"/>
    <xf numFmtId="0" fontId="32" fillId="7" borderId="0" xfId="0" applyFont="1" applyFill="1" applyProtection="1">
      <protection locked="0" hidden="1"/>
    </xf>
    <xf numFmtId="0" fontId="10" fillId="2" borderId="0"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0" fillId="0" borderId="0" xfId="0" applyFont="1" applyBorder="1"/>
    <xf numFmtId="0" fontId="33" fillId="8" borderId="0" xfId="0" applyFont="1" applyFill="1"/>
    <xf numFmtId="0" fontId="32" fillId="8" borderId="0" xfId="0" applyFont="1" applyFill="1"/>
    <xf numFmtId="0" fontId="32" fillId="8" borderId="0" xfId="0" applyFont="1" applyFill="1" applyAlignment="1">
      <alignment horizontal="center" vertical="center"/>
    </xf>
    <xf numFmtId="0" fontId="32" fillId="8" borderId="0" xfId="0" applyFont="1" applyFill="1" applyProtection="1">
      <protection locked="0" hidden="1"/>
    </xf>
    <xf numFmtId="0" fontId="32" fillId="8" borderId="0" xfId="0" applyFont="1" applyFill="1" applyAlignment="1">
      <alignment horizontal="right"/>
    </xf>
    <xf numFmtId="0" fontId="12" fillId="9" borderId="0" xfId="0" applyFont="1" applyFill="1"/>
    <xf numFmtId="0" fontId="0" fillId="9" borderId="0" xfId="0" applyFont="1" applyFill="1"/>
    <xf numFmtId="0" fontId="0" fillId="9" borderId="0" xfId="0" applyFont="1" applyFill="1" applyAlignment="1">
      <alignment horizontal="center" vertical="center"/>
    </xf>
    <xf numFmtId="0" fontId="0" fillId="9" borderId="0" xfId="0" applyFont="1" applyFill="1" applyProtection="1">
      <protection locked="0" hidden="1"/>
    </xf>
    <xf numFmtId="0" fontId="0" fillId="0" borderId="0" xfId="0" applyFont="1" applyFill="1"/>
    <xf numFmtId="0" fontId="0" fillId="0" borderId="0" xfId="0" applyFont="1" applyFill="1" applyAlignment="1">
      <alignment horizontal="center" vertical="center"/>
    </xf>
    <xf numFmtId="0" fontId="0" fillId="0" borderId="0" xfId="0" applyFont="1" applyFill="1" applyProtection="1">
      <protection locked="0" hidden="1"/>
    </xf>
    <xf numFmtId="0" fontId="32" fillId="5" borderId="0" xfId="0" applyFont="1" applyFill="1"/>
    <xf numFmtId="0" fontId="15" fillId="5" borderId="0" xfId="0" applyFont="1" applyFill="1" applyAlignment="1">
      <alignment vertical="center"/>
    </xf>
    <xf numFmtId="0" fontId="7" fillId="5" borderId="0" xfId="0" applyFont="1" applyFill="1" applyAlignment="1">
      <alignment vertical="center"/>
    </xf>
    <xf numFmtId="0" fontId="36" fillId="7" borderId="0" xfId="0" applyFont="1" applyFill="1" applyAlignment="1">
      <alignment vertical="center"/>
    </xf>
    <xf numFmtId="0" fontId="37" fillId="7" borderId="0" xfId="0" applyFont="1" applyFill="1" applyAlignment="1">
      <alignment vertical="center"/>
    </xf>
    <xf numFmtId="0" fontId="27" fillId="5" borderId="0" xfId="0" applyFont="1" applyFill="1" applyAlignment="1">
      <alignment vertical="center"/>
    </xf>
    <xf numFmtId="0" fontId="7" fillId="5" borderId="0" xfId="0" applyFont="1" applyFill="1" applyBorder="1" applyAlignment="1">
      <alignment vertical="center"/>
    </xf>
    <xf numFmtId="0" fontId="15" fillId="5" borderId="0" xfId="0" applyFont="1" applyFill="1" applyBorder="1" applyAlignment="1">
      <alignment vertical="center"/>
    </xf>
    <xf numFmtId="0" fontId="13" fillId="5" borderId="0" xfId="0" applyFont="1" applyFill="1" applyBorder="1" applyAlignment="1">
      <alignment vertical="center"/>
    </xf>
    <xf numFmtId="0" fontId="8" fillId="5" borderId="0" xfId="0" applyFont="1" applyFill="1" applyAlignment="1">
      <alignment vertical="center"/>
    </xf>
    <xf numFmtId="0" fontId="7" fillId="5" borderId="0" xfId="0" applyFont="1" applyFill="1"/>
    <xf numFmtId="0" fontId="10" fillId="5" borderId="0" xfId="0" applyFont="1" applyFill="1" applyAlignment="1">
      <alignment vertical="center"/>
    </xf>
    <xf numFmtId="0" fontId="10" fillId="5" borderId="0" xfId="0" applyFont="1" applyFill="1" applyBorder="1" applyAlignment="1">
      <alignment vertical="center"/>
    </xf>
    <xf numFmtId="0" fontId="0" fillId="5" borderId="0" xfId="0" applyFont="1" applyFill="1" applyProtection="1">
      <protection locked="0"/>
    </xf>
    <xf numFmtId="0" fontId="12" fillId="5" borderId="0" xfId="0" applyFont="1" applyFill="1" applyBorder="1" applyAlignment="1">
      <alignment vertical="center"/>
    </xf>
    <xf numFmtId="0" fontId="38" fillId="7" borderId="0" xfId="0" applyFont="1" applyFill="1" applyBorder="1" applyAlignment="1">
      <alignment horizontal="left" vertical="center"/>
    </xf>
    <xf numFmtId="0" fontId="38" fillId="7" borderId="0" xfId="0" applyFont="1" applyFill="1" applyAlignment="1">
      <alignment horizontal="left"/>
    </xf>
    <xf numFmtId="0" fontId="38" fillId="7" borderId="0" xfId="0" applyFont="1" applyFill="1"/>
    <xf numFmtId="0" fontId="39" fillId="0" borderId="0" xfId="0" applyFont="1" applyFill="1" applyAlignment="1">
      <alignment vertical="center" shrinkToFit="1"/>
    </xf>
    <xf numFmtId="0" fontId="39" fillId="0" borderId="0" xfId="0" applyFont="1" applyFill="1" applyBorder="1" applyAlignment="1">
      <alignment vertical="center" shrinkToFit="1"/>
    </xf>
    <xf numFmtId="0" fontId="32" fillId="0" borderId="0" xfId="0" applyFont="1" applyFill="1" applyBorder="1" applyAlignment="1" applyProtection="1">
      <alignment vertical="center"/>
      <protection locked="0"/>
    </xf>
    <xf numFmtId="0" fontId="39" fillId="0" borderId="0" xfId="0" applyFont="1" applyFill="1" applyBorder="1" applyAlignment="1">
      <alignment horizontal="center" vertical="center"/>
    </xf>
    <xf numFmtId="0" fontId="10" fillId="5" borderId="0" xfId="0" applyFont="1" applyFill="1" applyBorder="1" applyAlignment="1">
      <alignment horizontal="left" vertical="center" wrapText="1"/>
    </xf>
    <xf numFmtId="0" fontId="9" fillId="5" borderId="0" xfId="0" applyFont="1" applyFill="1" applyBorder="1" applyAlignment="1">
      <alignment vertical="center" shrinkToFit="1"/>
    </xf>
    <xf numFmtId="0" fontId="0" fillId="5" borderId="0" xfId="0" applyFont="1" applyFill="1" applyBorder="1" applyAlignment="1" applyProtection="1">
      <alignment vertical="center"/>
      <protection locked="0"/>
    </xf>
    <xf numFmtId="0" fontId="9" fillId="5" borderId="0" xfId="0" applyFont="1" applyFill="1" applyAlignment="1">
      <alignment vertical="center" shrinkToFit="1"/>
    </xf>
    <xf numFmtId="0" fontId="9" fillId="5" borderId="0" xfId="0" applyFont="1" applyFill="1" applyBorder="1" applyAlignment="1">
      <alignment horizontal="center" vertical="center"/>
    </xf>
    <xf numFmtId="0" fontId="28" fillId="0" borderId="0" xfId="0" applyFont="1" applyBorder="1"/>
    <xf numFmtId="0" fontId="28" fillId="2" borderId="0" xfId="0" applyFont="1" applyFill="1" applyBorder="1"/>
    <xf numFmtId="0" fontId="28" fillId="0" borderId="6" xfId="0" applyFont="1" applyBorder="1"/>
    <xf numFmtId="0" fontId="28" fillId="2" borderId="24" xfId="0" applyFont="1" applyFill="1" applyBorder="1"/>
    <xf numFmtId="0" fontId="42" fillId="2" borderId="6" xfId="0" applyFont="1" applyFill="1" applyBorder="1" applyAlignment="1">
      <alignment horizontal="left" vertical="center"/>
    </xf>
    <xf numFmtId="0" fontId="30" fillId="0" borderId="3" xfId="0" applyFont="1" applyFill="1" applyBorder="1" applyAlignment="1">
      <alignment vertical="center" wrapText="1"/>
    </xf>
    <xf numFmtId="0" fontId="30" fillId="0" borderId="23" xfId="0" applyFont="1" applyFill="1" applyBorder="1" applyAlignment="1">
      <alignment vertical="center" wrapText="1"/>
    </xf>
    <xf numFmtId="0" fontId="33" fillId="0" borderId="0" xfId="0" applyFont="1" applyFill="1" applyBorder="1" applyAlignment="1">
      <alignment horizontal="center" vertical="center" wrapText="1"/>
    </xf>
    <xf numFmtId="0" fontId="46" fillId="5" borderId="0" xfId="0" applyFont="1" applyFill="1" applyAlignment="1">
      <alignment vertical="center"/>
    </xf>
    <xf numFmtId="0" fontId="47" fillId="5" borderId="0" xfId="0" applyFont="1" applyFill="1" applyAlignment="1">
      <alignment vertical="center"/>
    </xf>
    <xf numFmtId="0" fontId="48" fillId="5" borderId="0" xfId="0" applyFont="1" applyFill="1" applyAlignment="1">
      <alignment vertical="center"/>
    </xf>
    <xf numFmtId="0" fontId="31" fillId="5" borderId="0" xfId="0" applyFont="1" applyFill="1"/>
    <xf numFmtId="0" fontId="31" fillId="5" borderId="0" xfId="0" applyFont="1" applyFill="1" applyProtection="1">
      <protection locked="0" hidden="1"/>
    </xf>
    <xf numFmtId="0" fontId="31" fillId="0" borderId="0" xfId="0" applyFont="1"/>
    <xf numFmtId="0" fontId="53" fillId="8" borderId="0" xfId="0" applyFont="1" applyFill="1"/>
    <xf numFmtId="0" fontId="54" fillId="8" borderId="0" xfId="0" applyFont="1" applyFill="1"/>
    <xf numFmtId="0" fontId="54" fillId="8" borderId="0" xfId="0" applyFont="1" applyFill="1" applyAlignment="1">
      <alignment horizontal="center" vertical="center"/>
    </xf>
    <xf numFmtId="0" fontId="54" fillId="8" borderId="0" xfId="0" applyFont="1" applyFill="1" applyProtection="1">
      <protection locked="0" hidden="1"/>
    </xf>
    <xf numFmtId="0" fontId="28" fillId="0" borderId="0" xfId="0" applyFont="1"/>
    <xf numFmtId="0" fontId="15" fillId="9" borderId="0" xfId="0" applyFont="1" applyFill="1" applyAlignment="1">
      <alignment vertical="center"/>
    </xf>
    <xf numFmtId="0" fontId="57" fillId="12" borderId="0" xfId="0" applyFont="1" applyFill="1" applyBorder="1" applyAlignment="1">
      <alignment horizontal="left" vertical="center"/>
    </xf>
    <xf numFmtId="0" fontId="57" fillId="12" borderId="0" xfId="0" applyFont="1" applyFill="1" applyBorder="1" applyAlignment="1">
      <alignment horizontal="center" vertical="center" shrinkToFit="1"/>
    </xf>
    <xf numFmtId="0" fontId="30" fillId="12" borderId="0" xfId="0" applyFont="1" applyFill="1" applyBorder="1" applyAlignment="1">
      <alignment horizontal="center" vertical="center" shrinkToFit="1"/>
    </xf>
    <xf numFmtId="0" fontId="58" fillId="12" borderId="0" xfId="0" applyFont="1" applyFill="1" applyBorder="1" applyAlignment="1" applyProtection="1">
      <alignment horizontal="center" vertical="center"/>
      <protection locked="0"/>
    </xf>
    <xf numFmtId="0" fontId="58" fillId="12" borderId="0" xfId="0" applyFont="1" applyFill="1" applyBorder="1"/>
    <xf numFmtId="0" fontId="32" fillId="0" borderId="0" xfId="0" applyFont="1" applyFill="1" applyBorder="1" applyAlignment="1">
      <alignment horizontal="center" vertical="center" wrapText="1"/>
    </xf>
    <xf numFmtId="0" fontId="15" fillId="2" borderId="0" xfId="0" applyFont="1" applyFill="1"/>
    <xf numFmtId="0" fontId="15" fillId="0" borderId="0" xfId="0" applyFont="1"/>
    <xf numFmtId="0" fontId="59" fillId="0" borderId="0" xfId="0" applyFont="1" applyFill="1" applyBorder="1" applyAlignment="1">
      <alignment horizontal="left" vertical="center"/>
    </xf>
    <xf numFmtId="0" fontId="15" fillId="5" borderId="0" xfId="0" applyFont="1" applyFill="1" applyBorder="1" applyAlignment="1">
      <alignment horizontal="left" vertical="center"/>
    </xf>
    <xf numFmtId="0" fontId="18" fillId="5" borderId="0" xfId="0" applyFont="1" applyFill="1" applyBorder="1" applyAlignment="1">
      <alignment horizontal="left" vertical="center" wrapText="1"/>
    </xf>
    <xf numFmtId="0" fontId="22" fillId="5" borderId="0" xfId="0" applyFont="1" applyFill="1" applyBorder="1" applyAlignment="1">
      <alignment horizontal="left" vertical="center" wrapText="1"/>
    </xf>
    <xf numFmtId="0" fontId="56" fillId="5" borderId="0" xfId="0" applyFont="1" applyFill="1" applyBorder="1" applyAlignment="1">
      <alignment horizontal="left" vertical="center"/>
    </xf>
    <xf numFmtId="0" fontId="0" fillId="5" borderId="0" xfId="0" applyFill="1"/>
    <xf numFmtId="0" fontId="64" fillId="16" borderId="105" xfId="0" applyFont="1" applyFill="1" applyBorder="1" applyAlignment="1">
      <alignment horizontal="center" vertical="center"/>
    </xf>
    <xf numFmtId="0" fontId="64" fillId="16" borderId="104" xfId="0" applyFont="1" applyFill="1" applyBorder="1" applyAlignment="1">
      <alignment horizontal="center" vertical="center"/>
    </xf>
    <xf numFmtId="0" fontId="64" fillId="16" borderId="104" xfId="0" applyFont="1" applyFill="1" applyBorder="1" applyAlignment="1" applyProtection="1">
      <alignment horizontal="center" vertical="center"/>
      <protection locked="0"/>
    </xf>
    <xf numFmtId="0" fontId="64" fillId="16" borderId="104" xfId="0" applyFont="1" applyFill="1" applyBorder="1" applyAlignment="1">
      <alignment horizontal="center" vertical="center" wrapText="1"/>
    </xf>
    <xf numFmtId="0" fontId="64" fillId="16" borderId="106" xfId="0" applyFont="1" applyFill="1" applyBorder="1" applyAlignment="1" applyProtection="1">
      <alignment horizontal="center" vertical="center"/>
      <protection locked="0"/>
    </xf>
    <xf numFmtId="0" fontId="33" fillId="16" borderId="3" xfId="0" applyFont="1" applyFill="1" applyBorder="1" applyAlignment="1">
      <alignment horizontal="center" vertical="center" wrapText="1"/>
    </xf>
    <xf numFmtId="0" fontId="33" fillId="16" borderId="3" xfId="0" applyFont="1" applyFill="1" applyBorder="1" applyAlignment="1">
      <alignment vertical="center" wrapText="1"/>
    </xf>
    <xf numFmtId="0" fontId="33" fillId="16" borderId="3" xfId="0" applyFont="1" applyFill="1" applyBorder="1" applyAlignment="1">
      <alignment horizontal="left" vertical="center"/>
    </xf>
    <xf numFmtId="0" fontId="33" fillId="16" borderId="6" xfId="0" applyFont="1" applyFill="1" applyBorder="1" applyAlignment="1">
      <alignment vertical="center"/>
    </xf>
    <xf numFmtId="0" fontId="35" fillId="16" borderId="3" xfId="0" applyFont="1" applyFill="1" applyBorder="1" applyAlignment="1" applyProtection="1">
      <alignment horizontal="center" vertical="center"/>
      <protection locked="0"/>
    </xf>
    <xf numFmtId="0" fontId="17" fillId="10" borderId="17" xfId="0" applyFont="1" applyFill="1" applyBorder="1" applyAlignment="1" applyProtection="1">
      <alignment horizontal="center" vertical="center" wrapText="1"/>
      <protection locked="0"/>
    </xf>
    <xf numFmtId="0" fontId="6" fillId="10" borderId="74" xfId="0" applyFont="1" applyFill="1" applyBorder="1" applyAlignment="1" applyProtection="1">
      <alignment horizontal="center" vertical="center"/>
      <protection locked="0"/>
    </xf>
    <xf numFmtId="0" fontId="6" fillId="10" borderId="100" xfId="0" applyFont="1" applyFill="1" applyBorder="1" applyAlignment="1" applyProtection="1">
      <alignment horizontal="center" vertical="center"/>
      <protection locked="0"/>
    </xf>
    <xf numFmtId="0" fontId="6" fillId="10" borderId="100" xfId="0" applyFont="1" applyFill="1" applyBorder="1" applyAlignment="1" applyProtection="1">
      <alignment horizontal="center" vertical="center" wrapText="1"/>
      <protection locked="0"/>
    </xf>
    <xf numFmtId="0" fontId="6" fillId="10" borderId="101" xfId="0" applyFont="1" applyFill="1" applyBorder="1" applyAlignment="1" applyProtection="1">
      <alignment horizontal="center" vertical="center"/>
      <protection locked="0"/>
    </xf>
    <xf numFmtId="0" fontId="6" fillId="10" borderId="103" xfId="0" applyFont="1" applyFill="1" applyBorder="1" applyAlignment="1" applyProtection="1">
      <alignment horizontal="center" vertical="center"/>
      <protection locked="0"/>
    </xf>
    <xf numFmtId="0" fontId="6" fillId="10" borderId="4" xfId="0" applyFont="1" applyFill="1" applyBorder="1" applyAlignment="1" applyProtection="1">
      <alignment horizontal="center" vertical="center"/>
      <protection locked="0"/>
    </xf>
    <xf numFmtId="0" fontId="6" fillId="10" borderId="5" xfId="0" applyFont="1" applyFill="1" applyBorder="1" applyAlignment="1" applyProtection="1">
      <alignment horizontal="center" vertical="center"/>
      <protection locked="0"/>
    </xf>
    <xf numFmtId="0" fontId="33" fillId="16" borderId="3" xfId="0" applyFont="1" applyFill="1" applyBorder="1" applyAlignment="1"/>
    <xf numFmtId="0" fontId="33" fillId="16" borderId="6" xfId="0" applyFont="1" applyFill="1" applyBorder="1" applyAlignment="1">
      <alignment horizontal="left" vertical="center"/>
    </xf>
    <xf numFmtId="0" fontId="33" fillId="16" borderId="0" xfId="0" applyFont="1" applyFill="1" applyBorder="1" applyAlignment="1">
      <alignment horizontal="center" vertical="center"/>
    </xf>
    <xf numFmtId="0" fontId="33" fillId="16" borderId="0" xfId="0" applyFont="1" applyFill="1" applyBorder="1" applyAlignment="1">
      <alignment vertical="center"/>
    </xf>
    <xf numFmtId="0" fontId="33" fillId="16" borderId="0" xfId="0" applyFont="1" applyFill="1" applyBorder="1" applyAlignment="1"/>
    <xf numFmtId="0" fontId="33" fillId="16" borderId="24" xfId="0" applyFont="1" applyFill="1" applyBorder="1" applyAlignment="1"/>
    <xf numFmtId="0" fontId="33" fillId="16" borderId="23" xfId="0" applyFont="1" applyFill="1" applyBorder="1" applyAlignment="1"/>
    <xf numFmtId="0" fontId="33" fillId="16" borderId="0" xfId="0" applyFont="1" applyFill="1" applyBorder="1" applyAlignment="1">
      <alignment horizontal="center"/>
    </xf>
    <xf numFmtId="0" fontId="33" fillId="16" borderId="0" xfId="0" applyFont="1" applyFill="1" applyBorder="1" applyAlignment="1">
      <alignment horizontal="left"/>
    </xf>
    <xf numFmtId="0" fontId="33" fillId="16" borderId="24" xfId="0" applyFont="1" applyFill="1" applyBorder="1" applyAlignment="1">
      <alignment horizontal="center" vertical="center"/>
    </xf>
    <xf numFmtId="0" fontId="40" fillId="16" borderId="0" xfId="0" applyFont="1" applyFill="1" applyBorder="1" applyAlignment="1">
      <alignment vertical="center"/>
    </xf>
    <xf numFmtId="0" fontId="33" fillId="16" borderId="24" xfId="0" applyFont="1" applyFill="1" applyBorder="1" applyAlignment="1">
      <alignment vertical="center"/>
    </xf>
    <xf numFmtId="0" fontId="40" fillId="16" borderId="27" xfId="0" applyFont="1" applyFill="1" applyBorder="1" applyAlignment="1">
      <alignment vertical="center"/>
    </xf>
    <xf numFmtId="0" fontId="33" fillId="16" borderId="25" xfId="0" applyFont="1" applyFill="1" applyBorder="1" applyAlignment="1">
      <alignment horizontal="left" vertical="center"/>
    </xf>
    <xf numFmtId="0" fontId="33" fillId="16" borderId="27" xfId="0" applyFont="1" applyFill="1" applyBorder="1" applyAlignment="1">
      <alignment vertical="center"/>
    </xf>
    <xf numFmtId="0" fontId="33" fillId="16" borderId="24" xfId="0" applyFont="1" applyFill="1" applyBorder="1" applyAlignment="1">
      <alignment horizontal="center"/>
    </xf>
    <xf numFmtId="0" fontId="35" fillId="16" borderId="22" xfId="0" applyFont="1" applyFill="1" applyBorder="1" applyAlignment="1">
      <alignment vertical="center"/>
    </xf>
    <xf numFmtId="0" fontId="35" fillId="16" borderId="3" xfId="0" applyFont="1" applyFill="1" applyBorder="1" applyAlignment="1">
      <alignment vertical="center"/>
    </xf>
    <xf numFmtId="0" fontId="35" fillId="16" borderId="6" xfId="0" applyFont="1" applyFill="1" applyBorder="1" applyAlignment="1">
      <alignment horizontal="left" vertical="center"/>
    </xf>
    <xf numFmtId="0" fontId="35" fillId="16" borderId="6" xfId="0" applyFont="1" applyFill="1" applyBorder="1" applyAlignment="1">
      <alignment horizontal="left"/>
    </xf>
    <xf numFmtId="0" fontId="40" fillId="16" borderId="27" xfId="0" applyFont="1" applyFill="1" applyBorder="1" applyAlignment="1" applyProtection="1">
      <alignment vertical="center"/>
      <protection locked="0"/>
    </xf>
    <xf numFmtId="0" fontId="34" fillId="16" borderId="27" xfId="0" applyFont="1" applyFill="1" applyBorder="1" applyAlignment="1" applyProtection="1">
      <alignment horizontal="right" vertical="center"/>
      <protection locked="0"/>
    </xf>
    <xf numFmtId="0" fontId="22" fillId="5" borderId="0" xfId="0" applyFont="1" applyFill="1" applyBorder="1" applyAlignment="1">
      <alignment horizontal="center" vertical="center" wrapText="1"/>
    </xf>
    <xf numFmtId="0" fontId="22" fillId="5" borderId="0" xfId="0" applyFont="1" applyFill="1" applyBorder="1" applyAlignment="1">
      <alignment horizontal="left" vertical="center"/>
    </xf>
    <xf numFmtId="0" fontId="15" fillId="2" borderId="0" xfId="0" applyFont="1" applyFill="1" applyAlignment="1">
      <alignment vertical="center"/>
    </xf>
    <xf numFmtId="0" fontId="8" fillId="0" borderId="0" xfId="0" applyFont="1" applyAlignment="1">
      <alignment vertical="center"/>
    </xf>
    <xf numFmtId="0" fontId="14" fillId="5" borderId="0" xfId="0" applyFont="1" applyFill="1" applyBorder="1" applyAlignment="1">
      <alignment horizontal="right" vertical="center"/>
    </xf>
    <xf numFmtId="0" fontId="15" fillId="0" borderId="0" xfId="0" applyFont="1"/>
    <xf numFmtId="0" fontId="55" fillId="12" borderId="0" xfId="0" applyFont="1" applyFill="1" applyBorder="1" applyAlignment="1">
      <alignment vertical="center"/>
    </xf>
    <xf numFmtId="0" fontId="17" fillId="10" borderId="20" xfId="0" applyFont="1" applyFill="1" applyBorder="1" applyAlignment="1" applyProtection="1">
      <alignment horizontal="center" vertical="center" wrapText="1"/>
      <protection locked="0"/>
    </xf>
    <xf numFmtId="0" fontId="33" fillId="16" borderId="110" xfId="0" applyFont="1" applyFill="1" applyBorder="1" applyAlignment="1">
      <alignment vertical="center"/>
    </xf>
    <xf numFmtId="0" fontId="39" fillId="16" borderId="9" xfId="0" applyFont="1" applyFill="1" applyBorder="1" applyAlignment="1">
      <alignment horizontal="center" vertical="center" wrapText="1"/>
    </xf>
    <xf numFmtId="0" fontId="40" fillId="16" borderId="9" xfId="0" applyFont="1" applyFill="1" applyBorder="1" applyAlignment="1" applyProtection="1">
      <alignment horizontal="center" vertical="center" wrapText="1"/>
      <protection locked="0"/>
    </xf>
    <xf numFmtId="0" fontId="39" fillId="16" borderId="9" xfId="0" applyFont="1" applyFill="1" applyBorder="1" applyAlignment="1">
      <alignment horizontal="center" wrapText="1"/>
    </xf>
    <xf numFmtId="0" fontId="40" fillId="16" borderId="9" xfId="0" applyFont="1" applyFill="1" applyBorder="1" applyAlignment="1">
      <alignment horizontal="left" vertical="center" wrapText="1"/>
    </xf>
    <xf numFmtId="0" fontId="33" fillId="16" borderId="9" xfId="0" applyFont="1" applyFill="1" applyBorder="1" applyAlignment="1">
      <alignment horizontal="center" vertical="center" wrapText="1"/>
    </xf>
    <xf numFmtId="0" fontId="33" fillId="16" borderId="9" xfId="0" applyFont="1" applyFill="1" applyBorder="1" applyAlignment="1" applyProtection="1">
      <alignment horizontal="center" vertical="center" wrapText="1"/>
      <protection locked="0"/>
    </xf>
    <xf numFmtId="0" fontId="33" fillId="16" borderId="9" xfId="0" applyFont="1" applyFill="1" applyBorder="1" applyAlignment="1" applyProtection="1">
      <alignment vertical="center" wrapText="1"/>
      <protection locked="0"/>
    </xf>
    <xf numFmtId="0" fontId="33" fillId="16" borderId="9" xfId="0" applyFont="1" applyFill="1" applyBorder="1" applyAlignment="1">
      <alignment horizontal="left" vertical="center"/>
    </xf>
    <xf numFmtId="0" fontId="33" fillId="16" borderId="9" xfId="0" applyFont="1" applyFill="1" applyBorder="1" applyAlignment="1">
      <alignment vertical="center" wrapText="1"/>
    </xf>
    <xf numFmtId="0" fontId="33" fillId="16" borderId="102" xfId="0" applyFont="1" applyFill="1" applyBorder="1" applyAlignment="1">
      <alignment vertical="center" wrapText="1"/>
    </xf>
    <xf numFmtId="0" fontId="33" fillId="16" borderId="75" xfId="0" applyFont="1" applyFill="1" applyBorder="1" applyAlignment="1">
      <alignment horizontal="center" vertical="center"/>
    </xf>
    <xf numFmtId="0" fontId="33" fillId="16" borderId="4" xfId="0" applyFont="1" applyFill="1" applyBorder="1" applyAlignment="1">
      <alignment horizontal="center" vertical="center"/>
    </xf>
    <xf numFmtId="0" fontId="6" fillId="10" borderId="112" xfId="0" applyFont="1" applyFill="1" applyBorder="1" applyAlignment="1" applyProtection="1">
      <alignment horizontal="center" vertical="center"/>
      <protection locked="0"/>
    </xf>
    <xf numFmtId="0" fontId="13" fillId="0" borderId="112" xfId="0" applyFont="1" applyFill="1" applyBorder="1" applyAlignment="1">
      <alignment vertical="center" shrinkToFit="1"/>
    </xf>
    <xf numFmtId="0" fontId="6" fillId="10" borderId="113" xfId="0" applyFont="1" applyFill="1" applyBorder="1" applyAlignment="1" applyProtection="1">
      <alignment horizontal="center" vertical="center"/>
      <protection locked="0"/>
    </xf>
    <xf numFmtId="0" fontId="21" fillId="0" borderId="0" xfId="0" applyFont="1" applyFill="1"/>
    <xf numFmtId="0" fontId="7" fillId="0" borderId="9" xfId="0" applyFont="1" applyFill="1" applyBorder="1" applyProtection="1">
      <protection locked="0"/>
    </xf>
    <xf numFmtId="0" fontId="7" fillId="0" borderId="8" xfId="0" applyFont="1" applyFill="1" applyBorder="1" applyProtection="1">
      <protection locked="0"/>
    </xf>
    <xf numFmtId="0" fontId="7" fillId="0" borderId="11" xfId="0" applyFont="1" applyFill="1" applyBorder="1" applyProtection="1">
      <protection locked="0"/>
    </xf>
    <xf numFmtId="0" fontId="7" fillId="0" borderId="13" xfId="0" applyFont="1" applyFill="1" applyBorder="1" applyProtection="1">
      <protection locked="0"/>
    </xf>
    <xf numFmtId="0" fontId="7" fillId="0" borderId="12" xfId="0" applyFont="1" applyFill="1" applyBorder="1" applyProtection="1">
      <protection locked="0"/>
    </xf>
    <xf numFmtId="0" fontId="67" fillId="5" borderId="0" xfId="0" applyFont="1" applyFill="1" applyAlignment="1">
      <alignment vertical="center"/>
    </xf>
    <xf numFmtId="0" fontId="67" fillId="5" borderId="0" xfId="0" applyFont="1" applyFill="1" applyBorder="1" applyAlignment="1">
      <alignment vertical="center"/>
    </xf>
    <xf numFmtId="0" fontId="12" fillId="0" borderId="0" xfId="0" applyFont="1" applyFill="1" applyAlignment="1">
      <alignment horizontal="left" vertical="center"/>
    </xf>
    <xf numFmtId="0" fontId="70" fillId="8" borderId="0" xfId="0" applyFont="1" applyFill="1" applyAlignment="1">
      <alignment vertical="center"/>
    </xf>
    <xf numFmtId="0" fontId="71" fillId="8" borderId="0" xfId="0" applyFont="1" applyFill="1" applyAlignment="1">
      <alignment vertical="center"/>
    </xf>
    <xf numFmtId="0" fontId="15" fillId="0" borderId="0" xfId="0" applyFont="1" applyAlignment="1">
      <alignment vertical="center"/>
    </xf>
    <xf numFmtId="0" fontId="58" fillId="12" borderId="0" xfId="0" applyFont="1" applyFill="1" applyBorder="1" applyAlignment="1">
      <alignment horizontal="left" vertical="center"/>
    </xf>
    <xf numFmtId="0" fontId="30" fillId="0" borderId="108" xfId="0" applyFont="1" applyFill="1" applyBorder="1" applyAlignment="1">
      <alignment vertical="center" wrapText="1"/>
    </xf>
    <xf numFmtId="0" fontId="30" fillId="0" borderId="120" xfId="0" applyFont="1" applyFill="1" applyBorder="1" applyAlignment="1">
      <alignment vertical="center" wrapText="1"/>
    </xf>
    <xf numFmtId="0" fontId="12" fillId="0" borderId="0" xfId="0" applyFont="1" applyBorder="1"/>
    <xf numFmtId="0" fontId="8" fillId="12" borderId="0" xfId="0" applyFont="1" applyFill="1"/>
    <xf numFmtId="0" fontId="0" fillId="12" borderId="0" xfId="0" applyFill="1"/>
    <xf numFmtId="0" fontId="78" fillId="12" borderId="0" xfId="0" applyFont="1" applyFill="1" applyBorder="1" applyAlignment="1">
      <alignment horizontal="left" vertical="center"/>
    </xf>
    <xf numFmtId="0" fontId="36" fillId="0" borderId="0" xfId="0" applyFont="1" applyFill="1" applyAlignment="1">
      <alignment horizontal="center" vertical="center"/>
    </xf>
    <xf numFmtId="0" fontId="37" fillId="0" borderId="0" xfId="0" applyFont="1" applyFill="1" applyAlignment="1">
      <alignment vertical="center"/>
    </xf>
    <xf numFmtId="0" fontId="0" fillId="2" borderId="0" xfId="0" applyFill="1" applyAlignment="1">
      <alignment horizontal="right"/>
    </xf>
    <xf numFmtId="0" fontId="0" fillId="2" borderId="0" xfId="0" applyFill="1" applyBorder="1" applyAlignment="1">
      <alignment horizontal="right"/>
    </xf>
    <xf numFmtId="0" fontId="82" fillId="0" borderId="11" xfId="0" applyFont="1" applyBorder="1" applyAlignment="1">
      <alignment horizontal="left"/>
    </xf>
    <xf numFmtId="0" fontId="82" fillId="0" borderId="0" xfId="0" applyFont="1" applyAlignment="1">
      <alignment horizontal="left"/>
    </xf>
    <xf numFmtId="0" fontId="82" fillId="0" borderId="0" xfId="0" applyFont="1" applyBorder="1" applyAlignment="1" applyProtection="1">
      <alignment horizontal="left"/>
      <protection locked="0"/>
    </xf>
    <xf numFmtId="0" fontId="82" fillId="0" borderId="0" xfId="0" applyFont="1" applyBorder="1" applyAlignment="1">
      <alignment horizontal="left"/>
    </xf>
    <xf numFmtId="0" fontId="82" fillId="0" borderId="0" xfId="0" applyFont="1" applyFill="1" applyBorder="1" applyAlignment="1" applyProtection="1">
      <alignment horizontal="left"/>
      <protection locked="0"/>
    </xf>
    <xf numFmtId="0" fontId="81" fillId="0" borderId="11" xfId="0" applyFont="1" applyBorder="1" applyAlignment="1">
      <alignment horizontal="left"/>
    </xf>
    <xf numFmtId="0" fontId="81" fillId="0" borderId="0" xfId="0" applyFont="1" applyAlignment="1">
      <alignment horizontal="left"/>
    </xf>
    <xf numFmtId="0" fontId="82" fillId="0" borderId="11" xfId="0" applyFont="1" applyFill="1" applyBorder="1" applyAlignment="1">
      <alignment horizontal="left"/>
    </xf>
    <xf numFmtId="0" fontId="82" fillId="0" borderId="0" xfId="0" applyFont="1" applyFill="1" applyAlignment="1">
      <alignment horizontal="left"/>
    </xf>
    <xf numFmtId="0" fontId="82" fillId="0" borderId="0" xfId="0" applyFont="1" applyFill="1" applyBorder="1" applyAlignment="1">
      <alignment horizontal="left"/>
    </xf>
    <xf numFmtId="0" fontId="83" fillId="0" borderId="0" xfId="0" applyFont="1" applyFill="1" applyBorder="1" applyAlignment="1">
      <alignment horizontal="left"/>
    </xf>
    <xf numFmtId="0" fontId="83" fillId="0" borderId="0" xfId="0" applyFont="1" applyBorder="1" applyAlignment="1" applyProtection="1">
      <alignment horizontal="left"/>
      <protection locked="0"/>
    </xf>
    <xf numFmtId="0" fontId="83" fillId="0" borderId="0" xfId="0" applyFont="1" applyBorder="1" applyAlignment="1">
      <alignment horizontal="left"/>
    </xf>
    <xf numFmtId="0" fontId="83" fillId="0" borderId="0" xfId="0" applyFont="1" applyAlignment="1">
      <alignment horizontal="left"/>
    </xf>
    <xf numFmtId="0" fontId="83" fillId="0" borderId="0" xfId="0" applyFont="1" applyFill="1" applyBorder="1" applyAlignment="1">
      <alignment horizontal="left" wrapText="1"/>
    </xf>
    <xf numFmtId="0" fontId="83" fillId="2" borderId="0" xfId="0" applyFont="1" applyFill="1" applyBorder="1" applyAlignment="1">
      <alignment horizontal="left"/>
    </xf>
    <xf numFmtId="0" fontId="83" fillId="2" borderId="0" xfId="0" applyFont="1" applyFill="1" applyAlignment="1">
      <alignment horizontal="left"/>
    </xf>
    <xf numFmtId="0" fontId="84" fillId="0" borderId="0" xfId="0" applyFont="1" applyBorder="1" applyAlignment="1">
      <alignment horizontal="left"/>
    </xf>
    <xf numFmtId="0" fontId="83" fillId="0" borderId="0" xfId="0" applyFont="1" applyBorder="1" applyAlignment="1" applyProtection="1">
      <alignment horizontal="left" shrinkToFit="1"/>
      <protection locked="0"/>
    </xf>
    <xf numFmtId="0" fontId="83" fillId="0" borderId="0" xfId="0" applyFont="1" applyBorder="1" applyAlignment="1">
      <alignment horizontal="left" shrinkToFit="1"/>
    </xf>
    <xf numFmtId="0" fontId="83" fillId="0" borderId="0" xfId="0" applyFont="1" applyAlignment="1">
      <alignment horizontal="left" shrinkToFit="1"/>
    </xf>
    <xf numFmtId="49" fontId="83" fillId="0" borderId="0" xfId="0" applyNumberFormat="1" applyFont="1" applyBorder="1" applyAlignment="1">
      <alignment horizontal="left"/>
    </xf>
    <xf numFmtId="0" fontId="83" fillId="0" borderId="0" xfId="0" applyFont="1" applyAlignment="1" applyProtection="1">
      <alignment horizontal="left"/>
      <protection locked="0"/>
    </xf>
    <xf numFmtId="0" fontId="84" fillId="0" borderId="0" xfId="0" applyFont="1" applyFill="1" applyBorder="1" applyAlignment="1">
      <alignment horizontal="left"/>
    </xf>
    <xf numFmtId="0" fontId="83" fillId="0" borderId="0" xfId="0" applyFont="1" applyFill="1" applyBorder="1" applyAlignment="1" applyProtection="1">
      <alignment horizontal="left" wrapText="1"/>
      <protection locked="0"/>
    </xf>
    <xf numFmtId="0" fontId="84" fillId="0" borderId="0" xfId="0" applyFont="1" applyFill="1" applyBorder="1" applyAlignment="1" applyProtection="1">
      <alignment horizontal="left"/>
      <protection locked="0"/>
    </xf>
    <xf numFmtId="0" fontId="83" fillId="2" borderId="0" xfId="0" applyFont="1" applyFill="1" applyBorder="1" applyAlignment="1" applyProtection="1">
      <alignment horizontal="left"/>
      <protection locked="0"/>
    </xf>
    <xf numFmtId="0" fontId="83" fillId="0" borderId="0" xfId="0" applyFont="1" applyBorder="1" applyAlignment="1" applyProtection="1">
      <alignment horizontal="left" shrinkToFit="1"/>
      <protection locked="0" hidden="1"/>
    </xf>
    <xf numFmtId="0" fontId="84" fillId="0" borderId="0" xfId="0" applyFont="1" applyBorder="1" applyAlignment="1">
      <alignment horizontal="left" shrinkToFit="1"/>
    </xf>
    <xf numFmtId="0" fontId="84" fillId="0" borderId="0" xfId="0" applyFont="1" applyAlignment="1">
      <alignment horizontal="left" shrinkToFit="1"/>
    </xf>
    <xf numFmtId="0" fontId="83" fillId="0" borderId="0" xfId="0" applyFont="1" applyAlignment="1" applyProtection="1">
      <alignment horizontal="left" shrinkToFit="1"/>
      <protection locked="0"/>
    </xf>
    <xf numFmtId="0" fontId="83" fillId="0" borderId="0" xfId="0" applyFont="1" applyFill="1" applyBorder="1" applyAlignment="1" applyProtection="1">
      <alignment horizontal="left" shrinkToFit="1"/>
      <protection locked="0" hidden="1"/>
    </xf>
    <xf numFmtId="0" fontId="83" fillId="0" borderId="0" xfId="0" applyFont="1" applyFill="1" applyBorder="1" applyAlignment="1">
      <alignment horizontal="left" shrinkToFit="1"/>
    </xf>
    <xf numFmtId="0" fontId="83" fillId="0" borderId="0" xfId="0" applyFont="1" applyFill="1" applyAlignment="1">
      <alignment horizontal="left" shrinkToFit="1"/>
    </xf>
    <xf numFmtId="49" fontId="83" fillId="0" borderId="0" xfId="0" applyNumberFormat="1" applyFont="1" applyBorder="1" applyAlignment="1" applyProtection="1">
      <alignment horizontal="left"/>
      <protection locked="0"/>
    </xf>
    <xf numFmtId="49" fontId="83" fillId="0" borderId="0" xfId="0" applyNumberFormat="1" applyFont="1" applyBorder="1" applyAlignment="1" applyProtection="1">
      <alignment horizontal="left" shrinkToFit="1"/>
      <protection locked="0"/>
    </xf>
    <xf numFmtId="49" fontId="83" fillId="0" borderId="0" xfId="0" applyNumberFormat="1" applyFont="1" applyBorder="1" applyAlignment="1">
      <alignment horizontal="left" shrinkToFit="1"/>
    </xf>
    <xf numFmtId="0" fontId="6" fillId="10" borderId="38" xfId="0" applyFont="1" applyFill="1" applyBorder="1" applyAlignment="1" applyProtection="1">
      <alignment horizontal="center" vertical="center" wrapText="1"/>
      <protection locked="0"/>
    </xf>
    <xf numFmtId="0" fontId="6" fillId="10" borderId="19" xfId="0" applyFont="1" applyFill="1" applyBorder="1" applyAlignment="1" applyProtection="1">
      <alignment horizontal="center" vertical="center" wrapText="1"/>
      <protection locked="0"/>
    </xf>
    <xf numFmtId="0" fontId="3" fillId="0" borderId="0" xfId="2">
      <alignment vertical="center"/>
    </xf>
    <xf numFmtId="0" fontId="7" fillId="4" borderId="3" xfId="3" applyFont="1" applyFill="1" applyBorder="1" applyAlignment="1">
      <alignment horizontal="center" vertical="center" wrapText="1"/>
    </xf>
    <xf numFmtId="0" fontId="3" fillId="0" borderId="6" xfId="2" applyBorder="1">
      <alignment vertical="center"/>
    </xf>
    <xf numFmtId="49" fontId="7" fillId="18" borderId="141" xfId="1" applyNumberFormat="1" applyFont="1" applyFill="1" applyBorder="1" applyAlignment="1">
      <alignment horizontal="center" vertical="center" textRotation="255" wrapText="1"/>
    </xf>
    <xf numFmtId="0" fontId="7" fillId="4" borderId="145" xfId="1" applyFont="1" applyFill="1" applyBorder="1" applyAlignment="1">
      <alignment horizontal="center" vertical="center" textRotation="255"/>
    </xf>
    <xf numFmtId="0" fontId="7" fillId="4" borderId="112" xfId="1" applyFont="1" applyFill="1" applyBorder="1" applyAlignment="1">
      <alignment horizontal="center" vertical="center" textRotation="255"/>
    </xf>
    <xf numFmtId="0" fontId="7" fillId="4" borderId="146" xfId="1" applyFont="1" applyFill="1" applyBorder="1" applyAlignment="1">
      <alignment horizontal="center" vertical="center" textRotation="255"/>
    </xf>
    <xf numFmtId="0" fontId="7" fillId="4" borderId="144" xfId="1" applyFont="1" applyFill="1" applyBorder="1" applyAlignment="1">
      <alignment horizontal="center" vertical="center" wrapText="1"/>
    </xf>
    <xf numFmtId="0" fontId="7" fillId="4" borderId="4" xfId="1" applyFont="1" applyFill="1" applyBorder="1" applyAlignment="1">
      <alignment horizontal="center" vertical="center" wrapText="1"/>
    </xf>
    <xf numFmtId="0" fontId="7" fillId="4" borderId="60" xfId="1" applyFont="1" applyFill="1" applyBorder="1" applyAlignment="1">
      <alignment horizontal="center" vertical="center" textRotation="255"/>
    </xf>
    <xf numFmtId="0" fontId="7" fillId="4" borderId="5" xfId="1" applyFont="1" applyFill="1" applyBorder="1" applyAlignment="1">
      <alignment horizontal="center" vertical="center" textRotation="255"/>
    </xf>
    <xf numFmtId="0" fontId="7" fillId="4" borderId="5" xfId="1" applyFont="1" applyFill="1" applyBorder="1" applyAlignment="1">
      <alignment horizontal="center" vertical="center" wrapText="1"/>
    </xf>
    <xf numFmtId="0" fontId="7" fillId="4" borderId="103" xfId="1" applyFont="1" applyFill="1" applyBorder="1" applyAlignment="1">
      <alignment horizontal="center" vertical="center" wrapText="1"/>
    </xf>
    <xf numFmtId="0" fontId="7" fillId="4" borderId="60" xfId="1" applyFont="1" applyFill="1" applyBorder="1" applyAlignment="1">
      <alignment horizontal="center" vertical="center" wrapText="1"/>
    </xf>
    <xf numFmtId="0" fontId="7" fillId="4" borderId="145" xfId="1" applyFont="1" applyFill="1" applyBorder="1" applyAlignment="1">
      <alignment horizontal="center" vertical="top" wrapText="1"/>
    </xf>
    <xf numFmtId="0" fontId="7" fillId="4" borderId="112" xfId="1" applyFont="1" applyFill="1" applyBorder="1" applyAlignment="1">
      <alignment horizontal="center" vertical="top" wrapText="1"/>
    </xf>
    <xf numFmtId="0" fontId="7" fillId="4" borderId="147" xfId="1" applyFont="1" applyFill="1" applyBorder="1" applyAlignment="1">
      <alignment horizontal="center" vertical="top" wrapText="1"/>
    </xf>
    <xf numFmtId="0" fontId="7" fillId="4" borderId="113" xfId="1" applyFont="1" applyFill="1" applyBorder="1" applyAlignment="1">
      <alignment horizontal="center" vertical="top" wrapText="1"/>
    </xf>
    <xf numFmtId="0" fontId="7" fillId="4" borderId="111" xfId="1" applyFont="1" applyFill="1" applyBorder="1" applyAlignment="1">
      <alignment horizontal="center" vertical="top" wrapText="1"/>
    </xf>
    <xf numFmtId="0" fontId="7" fillId="4" borderId="103" xfId="1" applyFont="1" applyFill="1" applyBorder="1" applyAlignment="1">
      <alignment horizontal="center" vertical="top" textRotation="255" wrapText="1"/>
    </xf>
    <xf numFmtId="0" fontId="7" fillId="18" borderId="60" xfId="1" applyFont="1" applyFill="1" applyBorder="1" applyAlignment="1">
      <alignment horizontal="center" vertical="top" wrapText="1"/>
    </xf>
    <xf numFmtId="0" fontId="7" fillId="18" borderId="112" xfId="1" applyFont="1" applyFill="1" applyBorder="1" applyAlignment="1">
      <alignment horizontal="center" vertical="top" wrapText="1"/>
    </xf>
    <xf numFmtId="0" fontId="7" fillId="18" borderId="61" xfId="1" applyFont="1" applyFill="1" applyBorder="1" applyAlignment="1">
      <alignment horizontal="center" vertical="top" wrapText="1"/>
    </xf>
    <xf numFmtId="0" fontId="7" fillId="18" borderId="149" xfId="1" applyFont="1" applyFill="1" applyBorder="1" applyAlignment="1">
      <alignment horizontal="center" vertical="top" textRotation="255"/>
    </xf>
    <xf numFmtId="0" fontId="7" fillId="18" borderId="112" xfId="1" applyFont="1" applyFill="1" applyBorder="1" applyAlignment="1">
      <alignment horizontal="center" vertical="top" textRotation="255"/>
    </xf>
    <xf numFmtId="0" fontId="7" fillId="18" borderId="61" xfId="1" applyFont="1" applyFill="1" applyBorder="1" applyAlignment="1">
      <alignment horizontal="center" vertical="top" textRotation="255"/>
    </xf>
    <xf numFmtId="0" fontId="7" fillId="18" borderId="144" xfId="1" applyFont="1" applyFill="1" applyBorder="1" applyAlignment="1">
      <alignment horizontal="center" vertical="top" textRotation="255"/>
    </xf>
    <xf numFmtId="0" fontId="7" fillId="18" borderId="4" xfId="1" applyFont="1" applyFill="1" applyBorder="1" applyAlignment="1">
      <alignment horizontal="center" vertical="top" textRotation="255"/>
    </xf>
    <xf numFmtId="0" fontId="7" fillId="18" borderId="60" xfId="1" applyFont="1" applyFill="1" applyBorder="1" applyAlignment="1">
      <alignment horizontal="center" vertical="top" textRotation="255"/>
    </xf>
    <xf numFmtId="0" fontId="7" fillId="18" borderId="149" xfId="1" applyFont="1" applyFill="1" applyBorder="1" applyAlignment="1">
      <alignment horizontal="center" vertical="top"/>
    </xf>
    <xf numFmtId="0" fontId="7" fillId="18" borderId="112" xfId="1" applyFont="1" applyFill="1" applyBorder="1" applyAlignment="1">
      <alignment horizontal="center" vertical="top"/>
    </xf>
    <xf numFmtId="0" fontId="7" fillId="18" borderId="103" xfId="1" applyFont="1" applyFill="1" applyBorder="1" applyAlignment="1">
      <alignment horizontal="center" vertical="top"/>
    </xf>
    <xf numFmtId="0" fontId="7" fillId="18" borderId="60" xfId="1" applyFont="1" applyFill="1" applyBorder="1" applyAlignment="1">
      <alignment horizontal="center" vertical="top"/>
    </xf>
    <xf numFmtId="0" fontId="7" fillId="18" borderId="61" xfId="1" applyFont="1" applyFill="1" applyBorder="1" applyAlignment="1">
      <alignment horizontal="center" vertical="top"/>
    </xf>
    <xf numFmtId="0" fontId="7" fillId="18" borderId="144" xfId="1" applyFont="1" applyFill="1" applyBorder="1" applyAlignment="1">
      <alignment horizontal="center" vertical="top" textRotation="255" wrapText="1"/>
    </xf>
    <xf numFmtId="0" fontId="7" fillId="18" borderId="147" xfId="1" applyFont="1" applyFill="1" applyBorder="1" applyAlignment="1">
      <alignment horizontal="center" vertical="top" textRotation="255"/>
    </xf>
    <xf numFmtId="0" fontId="7" fillId="18" borderId="113" xfId="1" applyFont="1" applyFill="1" applyBorder="1" applyAlignment="1">
      <alignment horizontal="center" vertical="top" textRotation="255"/>
    </xf>
    <xf numFmtId="0" fontId="7" fillId="18" borderId="144" xfId="1" applyFont="1" applyFill="1" applyBorder="1" applyAlignment="1">
      <alignment horizontal="center" vertical="center" wrapText="1"/>
    </xf>
    <xf numFmtId="0" fontId="7" fillId="18" borderId="60" xfId="1" applyFont="1" applyFill="1" applyBorder="1" applyAlignment="1">
      <alignment horizontal="center" vertical="center" wrapText="1"/>
    </xf>
    <xf numFmtId="0" fontId="7" fillId="18" borderId="4" xfId="1" applyFont="1" applyFill="1" applyBorder="1" applyAlignment="1">
      <alignment horizontal="center" vertical="center" wrapText="1"/>
    </xf>
    <xf numFmtId="0" fontId="3" fillId="0" borderId="0" xfId="2" applyAlignment="1">
      <alignment horizontal="left" vertical="center"/>
    </xf>
    <xf numFmtId="0" fontId="83" fillId="0" borderId="0" xfId="0" applyNumberFormat="1" applyFont="1" applyBorder="1" applyAlignment="1" applyProtection="1">
      <alignment horizontal="left" shrinkToFit="1"/>
      <protection locked="0"/>
    </xf>
    <xf numFmtId="177" fontId="85" fillId="0" borderId="72" xfId="1" applyNumberFormat="1" applyFill="1" applyBorder="1" applyAlignment="1">
      <alignment horizontal="center" vertical="center" shrinkToFit="1"/>
    </xf>
    <xf numFmtId="177" fontId="7" fillId="0" borderId="14" xfId="3" applyNumberFormat="1" applyFont="1" applyFill="1" applyBorder="1" applyAlignment="1">
      <alignment horizontal="center" vertical="center" shrinkToFit="1"/>
    </xf>
    <xf numFmtId="177" fontId="87" fillId="0" borderId="72" xfId="1" applyNumberFormat="1" applyFont="1" applyFill="1" applyBorder="1" applyAlignment="1">
      <alignment horizontal="center" vertical="center" shrinkToFit="1"/>
    </xf>
    <xf numFmtId="177" fontId="13" fillId="0" borderId="14" xfId="3" applyNumberFormat="1" applyFont="1" applyFill="1" applyBorder="1" applyAlignment="1">
      <alignment horizontal="center" vertical="center" shrinkToFit="1"/>
    </xf>
    <xf numFmtId="177" fontId="85" fillId="0" borderId="72" xfId="1" applyNumberFormat="1" applyFill="1" applyBorder="1" applyAlignment="1">
      <alignment horizontal="left" vertical="center" shrinkToFit="1"/>
    </xf>
    <xf numFmtId="177" fontId="87" fillId="0" borderId="72" xfId="1" applyNumberFormat="1" applyFont="1" applyFill="1" applyBorder="1" applyAlignment="1">
      <alignment horizontal="left" vertical="center" shrinkToFit="1"/>
    </xf>
    <xf numFmtId="177" fontId="7" fillId="0" borderId="72" xfId="3" applyNumberFormat="1" applyFont="1" applyFill="1" applyBorder="1" applyAlignment="1">
      <alignment horizontal="left" vertical="center" shrinkToFit="1"/>
    </xf>
    <xf numFmtId="177" fontId="7" fillId="0" borderId="72" xfId="3" applyNumberFormat="1" applyFont="1" applyFill="1" applyBorder="1" applyAlignment="1">
      <alignment horizontal="center" vertical="center" shrinkToFit="1"/>
    </xf>
    <xf numFmtId="177" fontId="7" fillId="0" borderId="12" xfId="3" applyNumberFormat="1" applyFont="1" applyFill="1" applyBorder="1" applyAlignment="1">
      <alignment horizontal="center" vertical="center" shrinkToFit="1"/>
    </xf>
    <xf numFmtId="177" fontId="7" fillId="0" borderId="13" xfId="3" applyNumberFormat="1" applyFont="1" applyFill="1" applyBorder="1" applyAlignment="1">
      <alignment horizontal="center" vertical="center" shrinkToFit="1"/>
    </xf>
    <xf numFmtId="177" fontId="7" fillId="0" borderId="139" xfId="3" applyNumberFormat="1" applyFont="1" applyFill="1" applyBorder="1" applyAlignment="1">
      <alignment horizontal="left" vertical="center" shrinkToFit="1"/>
    </xf>
    <xf numFmtId="177" fontId="7" fillId="0" borderId="150" xfId="3" applyNumberFormat="1" applyFont="1" applyFill="1" applyBorder="1" applyAlignment="1">
      <alignment horizontal="left" vertical="center" shrinkToFit="1"/>
    </xf>
    <xf numFmtId="177" fontId="7" fillId="0" borderId="12" xfId="3" applyNumberFormat="1" applyFont="1" applyFill="1" applyBorder="1" applyAlignment="1">
      <alignment horizontal="left" vertical="center" shrinkToFit="1"/>
    </xf>
    <xf numFmtId="177" fontId="7" fillId="0" borderId="151" xfId="3" applyNumberFormat="1" applyFont="1" applyFill="1" applyBorder="1" applyAlignment="1">
      <alignment horizontal="center" vertical="center" shrinkToFit="1"/>
    </xf>
    <xf numFmtId="177" fontId="7" fillId="0" borderId="152" xfId="3" applyNumberFormat="1" applyFont="1" applyFill="1" applyBorder="1" applyAlignment="1">
      <alignment horizontal="center" vertical="center" shrinkToFit="1"/>
    </xf>
    <xf numFmtId="177" fontId="7" fillId="0" borderId="153" xfId="3" applyNumberFormat="1" applyFont="1" applyFill="1" applyBorder="1" applyAlignment="1">
      <alignment horizontal="center" vertical="center" shrinkToFit="1"/>
    </xf>
    <xf numFmtId="177" fontId="7" fillId="0" borderId="139" xfId="3" applyNumberFormat="1" applyFont="1" applyFill="1" applyBorder="1" applyAlignment="1">
      <alignment horizontal="center" vertical="center" shrinkToFit="1"/>
    </xf>
    <xf numFmtId="177" fontId="7" fillId="0" borderId="150" xfId="3" applyNumberFormat="1" applyFont="1" applyFill="1" applyBorder="1" applyAlignment="1">
      <alignment horizontal="center" vertical="center" shrinkToFit="1"/>
    </xf>
    <xf numFmtId="177" fontId="7" fillId="0" borderId="154" xfId="3" applyNumberFormat="1" applyFont="1" applyFill="1" applyBorder="1" applyAlignment="1">
      <alignment horizontal="center" vertical="center" shrinkToFit="1"/>
    </xf>
    <xf numFmtId="177" fontId="7" fillId="0" borderId="54" xfId="3" applyNumberFormat="1" applyFont="1" applyFill="1" applyBorder="1" applyAlignment="1">
      <alignment horizontal="center" vertical="center" shrinkToFit="1"/>
    </xf>
    <xf numFmtId="177" fontId="7" fillId="0" borderId="155" xfId="3" applyNumberFormat="1" applyFont="1" applyFill="1" applyBorder="1" applyAlignment="1">
      <alignment horizontal="center" vertical="center" shrinkToFit="1"/>
    </xf>
    <xf numFmtId="177" fontId="7" fillId="0" borderId="156" xfId="3" applyNumberFormat="1" applyFont="1" applyFill="1" applyBorder="1" applyAlignment="1">
      <alignment horizontal="center" vertical="center" shrinkToFit="1"/>
    </xf>
    <xf numFmtId="177" fontId="7" fillId="0" borderId="70" xfId="3" applyNumberFormat="1" applyFont="1" applyFill="1" applyBorder="1" applyAlignment="1">
      <alignment horizontal="center" vertical="center" shrinkToFit="1"/>
    </xf>
    <xf numFmtId="177" fontId="7" fillId="0" borderId="2" xfId="3" applyNumberFormat="1" applyFont="1" applyFill="1" applyBorder="1" applyAlignment="1">
      <alignment horizontal="center" vertical="center" shrinkToFit="1"/>
    </xf>
    <xf numFmtId="177" fontId="7" fillId="0" borderId="157" xfId="3" applyNumberFormat="1" applyFont="1" applyFill="1" applyBorder="1" applyAlignment="1">
      <alignment horizontal="center" vertical="center" shrinkToFit="1"/>
    </xf>
    <xf numFmtId="177" fontId="7" fillId="0" borderId="158" xfId="3" applyNumberFormat="1" applyFont="1" applyFill="1" applyBorder="1" applyAlignment="1">
      <alignment horizontal="center" vertical="center" shrinkToFit="1"/>
    </xf>
    <xf numFmtId="177" fontId="7" fillId="0" borderId="159" xfId="3" applyNumberFormat="1" applyFont="1" applyFill="1" applyBorder="1" applyAlignment="1">
      <alignment horizontal="center" vertical="center" shrinkToFit="1"/>
    </xf>
    <xf numFmtId="177" fontId="7" fillId="0" borderId="160" xfId="3" applyNumberFormat="1" applyFont="1" applyFill="1" applyBorder="1" applyAlignment="1">
      <alignment horizontal="center" vertical="center" shrinkToFit="1"/>
    </xf>
    <xf numFmtId="177" fontId="88" fillId="0" borderId="133" xfId="1" applyNumberFormat="1" applyFont="1" applyFill="1" applyBorder="1" applyAlignment="1">
      <alignment horizontal="center" vertical="center" shrinkToFit="1"/>
    </xf>
    <xf numFmtId="177" fontId="88" fillId="0" borderId="152" xfId="1" applyNumberFormat="1" applyFont="1" applyFill="1" applyBorder="1" applyAlignment="1">
      <alignment horizontal="center" vertical="center" shrinkToFit="1"/>
    </xf>
    <xf numFmtId="177" fontId="88" fillId="0" borderId="13" xfId="1" applyNumberFormat="1" applyFont="1" applyFill="1" applyBorder="1" applyAlignment="1">
      <alignment horizontal="center" vertical="center" shrinkToFit="1"/>
    </xf>
    <xf numFmtId="177" fontId="88" fillId="0" borderId="139" xfId="1" applyNumberFormat="1" applyFont="1" applyFill="1" applyBorder="1" applyAlignment="1">
      <alignment horizontal="center" vertical="center" shrinkToFit="1"/>
    </xf>
    <xf numFmtId="177" fontId="88" fillId="0" borderId="72" xfId="1" applyNumberFormat="1" applyFont="1" applyFill="1" applyBorder="1" applyAlignment="1">
      <alignment horizontal="center" vertical="center" shrinkToFit="1"/>
    </xf>
    <xf numFmtId="177" fontId="88" fillId="0" borderId="12" xfId="1" applyNumberFormat="1" applyFont="1" applyFill="1" applyBorder="1" applyAlignment="1">
      <alignment horizontal="center" vertical="center" shrinkToFit="1"/>
    </xf>
    <xf numFmtId="177" fontId="88" fillId="0" borderId="14" xfId="1" applyNumberFormat="1" applyFont="1" applyFill="1" applyBorder="1" applyAlignment="1">
      <alignment horizontal="center" vertical="center" shrinkToFit="1"/>
    </xf>
    <xf numFmtId="177" fontId="88" fillId="0" borderId="2" xfId="1" applyNumberFormat="1" applyFont="1" applyFill="1" applyBorder="1" applyAlignment="1">
      <alignment horizontal="center" vertical="center" shrinkToFit="1"/>
    </xf>
    <xf numFmtId="177" fontId="88" fillId="0" borderId="159" xfId="1" applyNumberFormat="1" applyFont="1" applyFill="1" applyBorder="1" applyAlignment="1">
      <alignment horizontal="center" vertical="center" shrinkToFit="1"/>
    </xf>
    <xf numFmtId="177" fontId="88" fillId="0" borderId="160" xfId="1" applyNumberFormat="1" applyFont="1" applyFill="1" applyBorder="1" applyAlignment="1">
      <alignment horizontal="center" vertical="center" shrinkToFit="1"/>
    </xf>
    <xf numFmtId="177" fontId="3" fillId="0" borderId="0" xfId="2" applyNumberFormat="1">
      <alignment vertical="center"/>
    </xf>
    <xf numFmtId="177" fontId="7" fillId="0" borderId="161" xfId="3" applyNumberFormat="1" applyFont="1" applyFill="1" applyBorder="1" applyAlignment="1">
      <alignment horizontal="center" vertical="center" shrinkToFit="1"/>
    </xf>
    <xf numFmtId="177" fontId="7" fillId="0" borderId="162" xfId="3" applyNumberFormat="1" applyFont="1" applyFill="1" applyBorder="1" applyAlignment="1">
      <alignment horizontal="center" vertical="center" shrinkToFit="1"/>
    </xf>
    <xf numFmtId="177" fontId="2" fillId="0" borderId="6" xfId="2" applyNumberFormat="1" applyFont="1" applyBorder="1">
      <alignment vertical="center"/>
    </xf>
    <xf numFmtId="0" fontId="0" fillId="0" borderId="0" xfId="0"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7" fillId="18" borderId="5" xfId="1" applyFont="1" applyFill="1" applyBorder="1" applyAlignment="1">
      <alignment horizontal="center" vertical="center" wrapText="1"/>
    </xf>
    <xf numFmtId="177" fontId="88" fillId="0" borderId="150" xfId="1" applyNumberFormat="1" applyFont="1" applyFill="1" applyBorder="1" applyAlignment="1">
      <alignment horizontal="center" vertical="center" shrinkToFit="1"/>
    </xf>
    <xf numFmtId="0" fontId="19" fillId="0" borderId="0" xfId="0" applyFont="1" applyAlignment="1">
      <alignment vertical="center"/>
    </xf>
    <xf numFmtId="0" fontId="0" fillId="0" borderId="15" xfId="0" applyBorder="1" applyAlignment="1">
      <alignment horizontal="center" vertical="center" shrinkToFit="1"/>
    </xf>
    <xf numFmtId="0" fontId="0" fillId="0" borderId="15" xfId="0" applyBorder="1" applyAlignment="1">
      <alignment vertical="center" shrinkToFit="1"/>
    </xf>
    <xf numFmtId="0" fontId="0" fillId="0" borderId="0" xfId="0" applyBorder="1" applyAlignment="1">
      <alignment vertical="center" shrinkToFit="1"/>
    </xf>
    <xf numFmtId="0" fontId="0" fillId="0" borderId="16" xfId="0" applyBorder="1" applyAlignment="1">
      <alignment vertical="center" shrinkToFit="1"/>
    </xf>
    <xf numFmtId="0" fontId="0" fillId="0" borderId="123" xfId="0" applyBorder="1" applyAlignment="1">
      <alignment horizontal="center" vertical="center" shrinkToFit="1"/>
    </xf>
    <xf numFmtId="0" fontId="0" fillId="0" borderId="123" xfId="0" applyBorder="1" applyAlignment="1">
      <alignment vertical="center" shrinkToFit="1"/>
    </xf>
    <xf numFmtId="0" fontId="6" fillId="5" borderId="0" xfId="0" applyFont="1" applyFill="1" applyAlignment="1">
      <alignment wrapText="1"/>
    </xf>
    <xf numFmtId="177" fontId="88" fillId="0" borderId="165" xfId="1" applyNumberFormat="1" applyFont="1" applyFill="1" applyBorder="1" applyAlignment="1">
      <alignment horizontal="center" vertical="center" shrinkToFit="1"/>
    </xf>
    <xf numFmtId="177" fontId="7" fillId="0" borderId="100" xfId="3" applyNumberFormat="1" applyFont="1" applyFill="1" applyBorder="1" applyAlignment="1">
      <alignment horizontal="center" vertical="center" shrinkToFit="1"/>
    </xf>
    <xf numFmtId="177" fontId="7" fillId="0" borderId="14" xfId="3" applyNumberFormat="1" applyFont="1" applyFill="1" applyBorder="1" applyAlignment="1">
      <alignment horizontal="left" vertical="center" shrinkToFit="1"/>
    </xf>
    <xf numFmtId="0" fontId="7" fillId="18" borderId="60" xfId="1" applyFont="1" applyFill="1" applyBorder="1" applyAlignment="1">
      <alignment horizontal="center" vertical="top" textRotation="255" wrapText="1"/>
    </xf>
    <xf numFmtId="177" fontId="88" fillId="0" borderId="166" xfId="1" applyNumberFormat="1" applyFont="1" applyFill="1" applyBorder="1" applyAlignment="1">
      <alignment horizontal="center" vertical="center" shrinkToFit="1"/>
    </xf>
    <xf numFmtId="0" fontId="1" fillId="0" borderId="0" xfId="2" applyFont="1">
      <alignment vertical="center"/>
    </xf>
    <xf numFmtId="0" fontId="15" fillId="0" borderId="0" xfId="0" applyFont="1"/>
    <xf numFmtId="0" fontId="15" fillId="0" borderId="0" xfId="0" applyFont="1"/>
    <xf numFmtId="0" fontId="7" fillId="18" borderId="73" xfId="1" applyFont="1" applyFill="1" applyBorder="1" applyAlignment="1">
      <alignment horizontal="center" vertical="center" wrapText="1"/>
    </xf>
    <xf numFmtId="0" fontId="7" fillId="6" borderId="0" xfId="0" applyFont="1" applyFill="1" applyAlignment="1">
      <alignment vertical="center"/>
    </xf>
    <xf numFmtId="0" fontId="33" fillId="0" borderId="0" xfId="0" applyFont="1" applyFill="1" applyAlignment="1">
      <alignment vertical="center"/>
    </xf>
    <xf numFmtId="0" fontId="39" fillId="16" borderId="27" xfId="0" applyFont="1" applyFill="1" applyBorder="1" applyAlignment="1" applyProtection="1">
      <alignment horizontal="left" vertical="center"/>
      <protection locked="0"/>
    </xf>
    <xf numFmtId="49" fontId="7" fillId="18" borderId="141" xfId="1" applyNumberFormat="1" applyFont="1" applyFill="1" applyBorder="1" applyAlignment="1">
      <alignment horizontal="center" vertical="top" textRotation="255"/>
    </xf>
    <xf numFmtId="49" fontId="7" fillId="18" borderId="143" xfId="1" applyNumberFormat="1" applyFont="1" applyFill="1" applyBorder="1" applyAlignment="1">
      <alignment horizontal="center" vertical="top" textRotation="255"/>
    </xf>
    <xf numFmtId="49" fontId="7" fillId="18" borderId="113" xfId="1" applyNumberFormat="1" applyFont="1" applyFill="1" applyBorder="1" applyAlignment="1">
      <alignment horizontal="center" vertical="top" textRotation="255"/>
    </xf>
    <xf numFmtId="0" fontId="13" fillId="0" borderId="31" xfId="0" applyFont="1" applyBorder="1" applyAlignment="1" applyProtection="1">
      <alignment horizontal="left" vertical="center" wrapText="1"/>
      <protection locked="0"/>
    </xf>
    <xf numFmtId="0" fontId="13" fillId="0" borderId="32" xfId="0" applyFont="1" applyBorder="1" applyAlignment="1" applyProtection="1">
      <alignment horizontal="left" vertical="center" wrapText="1"/>
      <protection locked="0"/>
    </xf>
    <xf numFmtId="0" fontId="13" fillId="0" borderId="33" xfId="0" applyFont="1" applyBorder="1" applyAlignment="1" applyProtection="1">
      <alignment horizontal="left" vertical="center" wrapText="1"/>
      <protection locked="0"/>
    </xf>
    <xf numFmtId="0" fontId="7" fillId="0" borderId="31" xfId="0" applyFont="1" applyBorder="1" applyAlignment="1" applyProtection="1">
      <alignment horizontal="left" vertical="center" wrapText="1"/>
      <protection locked="0"/>
    </xf>
    <xf numFmtId="0" fontId="7" fillId="0" borderId="32" xfId="0" applyFont="1" applyBorder="1" applyAlignment="1" applyProtection="1">
      <alignment horizontal="left" vertical="center" wrapText="1"/>
      <protection locked="0"/>
    </xf>
    <xf numFmtId="0" fontId="7" fillId="0" borderId="33" xfId="0" applyFont="1" applyBorder="1" applyAlignment="1" applyProtection="1">
      <alignment horizontal="left" vertical="center" wrapText="1"/>
      <protection locked="0"/>
    </xf>
    <xf numFmtId="0" fontId="0" fillId="0" borderId="0" xfId="0" applyFill="1" applyBorder="1" applyProtection="1">
      <protection locked="0"/>
    </xf>
    <xf numFmtId="0" fontId="36" fillId="7" borderId="0" xfId="0" applyFont="1" applyFill="1" applyAlignment="1">
      <alignment horizontal="center" vertical="center"/>
    </xf>
    <xf numFmtId="0" fontId="33" fillId="16" borderId="59" xfId="0" applyFont="1" applyFill="1" applyBorder="1" applyAlignment="1">
      <alignment horizontal="left" vertical="center" wrapText="1"/>
    </xf>
    <xf numFmtId="0" fontId="33" fillId="16" borderId="3" xfId="0" applyFont="1" applyFill="1" applyBorder="1" applyAlignment="1">
      <alignment horizontal="left" vertical="center" wrapText="1"/>
    </xf>
    <xf numFmtId="0" fontId="39" fillId="16" borderId="19" xfId="0" applyFont="1" applyFill="1" applyBorder="1" applyAlignment="1">
      <alignment horizontal="center" vertical="center" wrapText="1"/>
    </xf>
    <xf numFmtId="0" fontId="39" fillId="16" borderId="38" xfId="0" applyFont="1" applyFill="1" applyBorder="1" applyAlignment="1">
      <alignment horizontal="center" vertical="center" wrapText="1"/>
    </xf>
    <xf numFmtId="0" fontId="35" fillId="16" borderId="19" xfId="0" applyFont="1" applyFill="1" applyBorder="1" applyAlignment="1">
      <alignment horizontal="center" vertical="center" wrapText="1"/>
    </xf>
    <xf numFmtId="0" fontId="35" fillId="16" borderId="38" xfId="0" applyFont="1" applyFill="1" applyBorder="1" applyAlignment="1">
      <alignment horizontal="center" vertical="center" wrapText="1"/>
    </xf>
    <xf numFmtId="0" fontId="39" fillId="16" borderId="124" xfId="0" applyFont="1" applyFill="1" applyBorder="1" applyAlignment="1">
      <alignment horizontal="center" vertical="center" wrapText="1"/>
    </xf>
    <xf numFmtId="0" fontId="39" fillId="16" borderId="39" xfId="0" applyFont="1" applyFill="1" applyBorder="1" applyAlignment="1">
      <alignment horizontal="center" vertical="center" wrapText="1"/>
    </xf>
    <xf numFmtId="0" fontId="19" fillId="0" borderId="0" xfId="0" applyFont="1" applyAlignment="1">
      <alignment vertical="center"/>
    </xf>
    <xf numFmtId="0" fontId="13" fillId="0" borderId="111" xfId="0" applyFont="1" applyFill="1" applyBorder="1" applyAlignment="1">
      <alignment horizontal="center" vertical="center" shrinkToFit="1"/>
    </xf>
    <xf numFmtId="0" fontId="13" fillId="0" borderId="112" xfId="0" applyFont="1" applyFill="1" applyBorder="1" applyAlignment="1">
      <alignment horizontal="center" vertical="center" shrinkToFit="1"/>
    </xf>
    <xf numFmtId="0" fontId="0" fillId="10" borderId="2" xfId="0" applyFill="1" applyBorder="1" applyAlignment="1" applyProtection="1">
      <alignment horizontal="center" vertical="center"/>
      <protection locked="0"/>
    </xf>
    <xf numFmtId="0" fontId="0" fillId="10" borderId="27" xfId="0" applyFill="1" applyBorder="1" applyAlignment="1" applyProtection="1">
      <alignment horizontal="right"/>
      <protection locked="0"/>
    </xf>
    <xf numFmtId="0" fontId="0" fillId="10" borderId="66" xfId="0" applyFont="1" applyFill="1" applyBorder="1" applyAlignment="1" applyProtection="1">
      <alignment horizontal="center" vertical="center"/>
      <protection locked="0"/>
    </xf>
    <xf numFmtId="0" fontId="0" fillId="10" borderId="67" xfId="0" applyFont="1" applyFill="1" applyBorder="1" applyAlignment="1" applyProtection="1">
      <alignment horizontal="center" vertical="center"/>
      <protection locked="0"/>
    </xf>
    <xf numFmtId="0" fontId="0" fillId="10" borderId="68" xfId="0" applyFont="1" applyFill="1" applyBorder="1" applyAlignment="1" applyProtection="1">
      <alignment horizontal="center" vertical="center"/>
      <protection locked="0"/>
    </xf>
    <xf numFmtId="0" fontId="6" fillId="5" borderId="0" xfId="0" applyFont="1" applyFill="1" applyAlignment="1">
      <alignment wrapText="1"/>
    </xf>
    <xf numFmtId="0" fontId="0" fillId="0" borderId="31" xfId="0" applyFont="1" applyFill="1" applyBorder="1" applyAlignment="1">
      <alignment vertical="center" shrinkToFit="1"/>
    </xf>
    <xf numFmtId="0" fontId="0" fillId="0" borderId="32" xfId="0" applyFont="1" applyFill="1" applyBorder="1" applyAlignment="1">
      <alignment vertical="center" shrinkToFit="1"/>
    </xf>
    <xf numFmtId="0" fontId="0" fillId="0" borderId="33" xfId="0" applyFont="1" applyFill="1" applyBorder="1" applyAlignment="1">
      <alignment vertical="center" shrinkToFit="1"/>
    </xf>
    <xf numFmtId="0" fontId="0" fillId="0" borderId="31" xfId="0" applyFont="1" applyBorder="1" applyAlignment="1">
      <alignment vertical="center"/>
    </xf>
    <xf numFmtId="0" fontId="0" fillId="0" borderId="32" xfId="0" applyFont="1" applyBorder="1" applyAlignment="1">
      <alignment vertical="center"/>
    </xf>
    <xf numFmtId="0" fontId="0" fillId="0" borderId="33" xfId="0" applyFont="1" applyBorder="1" applyAlignment="1">
      <alignment vertical="center"/>
    </xf>
    <xf numFmtId="0" fontId="32" fillId="11" borderId="2" xfId="0" applyFont="1" applyFill="1" applyBorder="1" applyAlignment="1">
      <alignment horizontal="center" vertical="center"/>
    </xf>
    <xf numFmtId="0" fontId="35" fillId="16" borderId="19" xfId="0" applyFont="1" applyFill="1" applyBorder="1" applyAlignment="1">
      <alignment horizontal="center" vertical="center"/>
    </xf>
    <xf numFmtId="0" fontId="35" fillId="16" borderId="38" xfId="0" applyFont="1" applyFill="1" applyBorder="1" applyAlignment="1">
      <alignment horizontal="center" vertical="center"/>
    </xf>
    <xf numFmtId="0" fontId="35" fillId="16" borderId="39" xfId="0" applyFont="1" applyFill="1" applyBorder="1" applyAlignment="1">
      <alignment horizontal="center" vertical="center"/>
    </xf>
    <xf numFmtId="49" fontId="44" fillId="10" borderId="19" xfId="0" applyNumberFormat="1" applyFont="1" applyFill="1" applyBorder="1" applyAlignment="1" applyProtection="1">
      <alignment horizontal="center" vertical="center"/>
      <protection locked="0"/>
    </xf>
    <xf numFmtId="49" fontId="44" fillId="10" borderId="38" xfId="0" applyNumberFormat="1" applyFont="1" applyFill="1" applyBorder="1" applyAlignment="1" applyProtection="1">
      <alignment horizontal="center" vertical="center"/>
      <protection locked="0"/>
    </xf>
    <xf numFmtId="49" fontId="44" fillId="10" borderId="39" xfId="0" applyNumberFormat="1" applyFont="1" applyFill="1" applyBorder="1" applyAlignment="1" applyProtection="1">
      <alignment horizontal="center" vertical="center"/>
      <protection locked="0"/>
    </xf>
    <xf numFmtId="0" fontId="35" fillId="16" borderId="22" xfId="0" applyFont="1" applyFill="1" applyBorder="1" applyAlignment="1">
      <alignment horizontal="center" vertical="center"/>
    </xf>
    <xf numFmtId="0" fontId="35" fillId="16" borderId="3" xfId="0" applyFont="1" applyFill="1" applyBorder="1" applyAlignment="1">
      <alignment horizontal="center" vertical="center"/>
    </xf>
    <xf numFmtId="0" fontId="35" fillId="16" borderId="26" xfId="0" applyFont="1" applyFill="1" applyBorder="1" applyAlignment="1">
      <alignment horizontal="center" vertical="center"/>
    </xf>
    <xf numFmtId="0" fontId="35" fillId="16" borderId="27" xfId="0" applyFont="1" applyFill="1" applyBorder="1" applyAlignment="1">
      <alignment horizontal="center" vertical="center"/>
    </xf>
    <xf numFmtId="0" fontId="35" fillId="16" borderId="42" xfId="0" applyFont="1" applyFill="1" applyBorder="1" applyAlignment="1">
      <alignment horizontal="center" vertical="center"/>
    </xf>
    <xf numFmtId="0" fontId="35" fillId="16" borderId="43" xfId="0" applyFont="1" applyFill="1" applyBorder="1" applyAlignment="1">
      <alignment horizontal="center" vertical="center"/>
    </xf>
    <xf numFmtId="0" fontId="15" fillId="0" borderId="0" xfId="0" applyFont="1" applyFill="1" applyBorder="1"/>
    <xf numFmtId="0" fontId="8" fillId="10" borderId="53" xfId="0" applyFont="1" applyFill="1" applyBorder="1" applyAlignment="1" applyProtection="1">
      <alignment horizontal="center" vertical="center"/>
      <protection locked="0"/>
    </xf>
    <xf numFmtId="0" fontId="8" fillId="10" borderId="21" xfId="0" applyFont="1" applyFill="1" applyBorder="1" applyAlignment="1" applyProtection="1">
      <alignment horizontal="center" vertical="center"/>
      <protection locked="0"/>
    </xf>
    <xf numFmtId="0" fontId="33" fillId="16" borderId="21" xfId="0" applyFont="1" applyFill="1" applyBorder="1" applyAlignment="1">
      <alignment horizontal="center" vertical="center"/>
    </xf>
    <xf numFmtId="0" fontId="8" fillId="10" borderId="54" xfId="0" applyFont="1" applyFill="1" applyBorder="1" applyAlignment="1" applyProtection="1">
      <alignment horizontal="center" vertical="center" wrapText="1"/>
      <protection locked="0"/>
    </xf>
    <xf numFmtId="0" fontId="8" fillId="10" borderId="54" xfId="0" applyFont="1" applyFill="1" applyBorder="1" applyAlignment="1" applyProtection="1">
      <alignment horizontal="center" vertical="center"/>
      <protection locked="0"/>
    </xf>
    <xf numFmtId="0" fontId="8" fillId="10" borderId="55" xfId="0" applyFont="1" applyFill="1" applyBorder="1" applyAlignment="1" applyProtection="1">
      <alignment horizontal="center" vertical="center"/>
      <protection locked="0"/>
    </xf>
    <xf numFmtId="0" fontId="0" fillId="0" borderId="0" xfId="0" applyFill="1" applyBorder="1" applyAlignment="1">
      <alignment horizontal="center"/>
    </xf>
    <xf numFmtId="0" fontId="15" fillId="0" borderId="0" xfId="0" applyFont="1" applyFill="1" applyAlignment="1">
      <alignment horizontal="center" vertical="center"/>
    </xf>
    <xf numFmtId="0" fontId="15" fillId="0" borderId="0" xfId="0" applyFont="1" applyFill="1" applyBorder="1" applyAlignment="1">
      <alignment horizontal="center" vertical="center"/>
    </xf>
    <xf numFmtId="0" fontId="35" fillId="6" borderId="0" xfId="0" applyFont="1" applyFill="1" applyAlignment="1">
      <alignment horizontal="left" vertical="center" wrapText="1"/>
    </xf>
    <xf numFmtId="0" fontId="35" fillId="6" borderId="0" xfId="0" applyFont="1" applyFill="1" applyAlignment="1">
      <alignment horizontal="left" vertical="center"/>
    </xf>
    <xf numFmtId="0" fontId="0" fillId="0" borderId="0" xfId="0" applyFill="1" applyBorder="1"/>
    <xf numFmtId="0" fontId="15" fillId="2" borderId="0" xfId="0" applyFont="1" applyFill="1"/>
    <xf numFmtId="0" fontId="0" fillId="0" borderId="0" xfId="0" applyFill="1" applyAlignment="1">
      <alignment horizontal="right" vertical="center"/>
    </xf>
    <xf numFmtId="0" fontId="8" fillId="10" borderId="56" xfId="0" applyFont="1" applyFill="1" applyBorder="1" applyAlignment="1" applyProtection="1">
      <alignment horizontal="center" vertical="center"/>
      <protection locked="0"/>
    </xf>
    <xf numFmtId="0" fontId="8" fillId="10" borderId="57" xfId="0" applyFont="1" applyFill="1" applyBorder="1" applyAlignment="1" applyProtection="1">
      <alignment horizontal="center" vertical="center"/>
      <protection locked="0"/>
    </xf>
    <xf numFmtId="0" fontId="33" fillId="16" borderId="6" xfId="0" applyFont="1" applyFill="1" applyBorder="1" applyAlignment="1">
      <alignment horizontal="left" vertical="center" wrapText="1"/>
    </xf>
    <xf numFmtId="0" fontId="33" fillId="16" borderId="0" xfId="0" applyFont="1" applyFill="1" applyBorder="1" applyAlignment="1">
      <alignment horizontal="left" vertical="center" wrapText="1"/>
    </xf>
    <xf numFmtId="0" fontId="33" fillId="16" borderId="27" xfId="0" applyFont="1" applyFill="1" applyBorder="1" applyAlignment="1">
      <alignment horizontal="left" vertical="center" wrapText="1"/>
    </xf>
    <xf numFmtId="0" fontId="33" fillId="16" borderId="58" xfId="0" applyFont="1" applyFill="1" applyBorder="1" applyAlignment="1">
      <alignment horizontal="left" vertical="center" wrapText="1"/>
    </xf>
    <xf numFmtId="0" fontId="33" fillId="16" borderId="70" xfId="0" applyFont="1" applyFill="1" applyBorder="1" applyAlignment="1">
      <alignment horizontal="center" vertical="center"/>
    </xf>
    <xf numFmtId="0" fontId="8" fillId="10" borderId="61" xfId="0" applyFont="1" applyFill="1" applyBorder="1" applyAlignment="1" applyProtection="1">
      <alignment horizontal="center" vertical="center"/>
      <protection locked="0"/>
    </xf>
    <xf numFmtId="0" fontId="8" fillId="10" borderId="103" xfId="0" applyFont="1" applyFill="1" applyBorder="1" applyAlignment="1" applyProtection="1">
      <alignment horizontal="center" vertical="center"/>
      <protection locked="0"/>
    </xf>
    <xf numFmtId="0" fontId="8" fillId="10" borderId="9" xfId="0" applyFont="1" applyFill="1" applyBorder="1" applyAlignment="1" applyProtection="1">
      <alignment horizontal="center" vertical="center"/>
      <protection locked="0"/>
    </xf>
    <xf numFmtId="0" fontId="8" fillId="10" borderId="102" xfId="0" applyFont="1" applyFill="1" applyBorder="1" applyAlignment="1" applyProtection="1">
      <alignment horizontal="center" vertical="center"/>
      <protection locked="0"/>
    </xf>
    <xf numFmtId="0" fontId="35" fillId="16" borderId="18" xfId="0" applyFont="1" applyFill="1" applyBorder="1" applyAlignment="1">
      <alignment horizontal="center" vertical="center" wrapText="1"/>
    </xf>
    <xf numFmtId="0" fontId="35" fillId="16" borderId="19" xfId="0" applyFont="1" applyFill="1" applyBorder="1" applyAlignment="1" applyProtection="1">
      <alignment horizontal="center" vertical="center"/>
      <protection locked="0"/>
    </xf>
    <xf numFmtId="0" fontId="35" fillId="16" borderId="38" xfId="0" applyFont="1" applyFill="1" applyBorder="1" applyAlignment="1" applyProtection="1">
      <alignment horizontal="center" vertical="center"/>
      <protection locked="0"/>
    </xf>
    <xf numFmtId="0" fontId="35" fillId="16" borderId="39" xfId="0" applyFont="1" applyFill="1" applyBorder="1" applyAlignment="1" applyProtection="1">
      <alignment horizontal="center" vertical="center"/>
      <protection locked="0"/>
    </xf>
    <xf numFmtId="0" fontId="33" fillId="16" borderId="60" xfId="0" applyFont="1" applyFill="1" applyBorder="1" applyAlignment="1" applyProtection="1">
      <alignment horizontal="center" vertical="center"/>
      <protection locked="0"/>
    </xf>
    <xf numFmtId="0" fontId="33" fillId="16" borderId="103" xfId="0" applyFont="1" applyFill="1" applyBorder="1" applyAlignment="1" applyProtection="1">
      <alignment horizontal="center" vertical="center"/>
      <protection locked="0"/>
    </xf>
    <xf numFmtId="0" fontId="84" fillId="0" borderId="0" xfId="0" applyFont="1" applyFill="1" applyBorder="1" applyAlignment="1" applyProtection="1">
      <alignment horizontal="left"/>
      <protection locked="0"/>
    </xf>
    <xf numFmtId="0" fontId="81" fillId="0" borderId="0" xfId="0" applyFont="1" applyFill="1" applyBorder="1" applyAlignment="1">
      <alignment horizontal="left"/>
    </xf>
    <xf numFmtId="0" fontId="35" fillId="16" borderId="23" xfId="0" applyFont="1" applyFill="1" applyBorder="1" applyAlignment="1">
      <alignment horizontal="center" vertical="center"/>
    </xf>
    <xf numFmtId="0" fontId="35" fillId="16" borderId="6" xfId="0" applyFont="1" applyFill="1" applyBorder="1" applyAlignment="1">
      <alignment horizontal="center" vertical="center"/>
    </xf>
    <xf numFmtId="0" fontId="35" fillId="16" borderId="0" xfId="0" applyFont="1" applyFill="1" applyBorder="1" applyAlignment="1">
      <alignment horizontal="center" vertical="center"/>
    </xf>
    <xf numFmtId="0" fontId="35" fillId="16" borderId="24" xfId="0" applyFont="1" applyFill="1" applyBorder="1" applyAlignment="1">
      <alignment horizontal="center" vertical="center"/>
    </xf>
    <xf numFmtId="0" fontId="35" fillId="16" borderId="28" xfId="0" applyFont="1" applyFill="1" applyBorder="1" applyAlignment="1">
      <alignment horizontal="center" vertical="center"/>
    </xf>
    <xf numFmtId="0" fontId="0" fillId="10" borderId="167" xfId="0" applyFont="1" applyFill="1" applyBorder="1" applyAlignment="1" applyProtection="1">
      <alignment horizontal="center" vertical="center"/>
      <protection locked="0"/>
    </xf>
    <xf numFmtId="0" fontId="12" fillId="10" borderId="69" xfId="0" applyFont="1" applyFill="1" applyBorder="1" applyAlignment="1" applyProtection="1">
      <alignment horizontal="center" vertical="center"/>
      <protection locked="0"/>
    </xf>
    <xf numFmtId="0" fontId="12" fillId="10" borderId="168" xfId="0" applyFont="1" applyFill="1" applyBorder="1" applyAlignment="1" applyProtection="1">
      <alignment horizontal="center" vertical="center"/>
      <protection locked="0"/>
    </xf>
    <xf numFmtId="0" fontId="84" fillId="0" borderId="0" xfId="0" applyFont="1" applyFill="1" applyBorder="1" applyAlignment="1">
      <alignment horizontal="left"/>
    </xf>
    <xf numFmtId="0" fontId="84" fillId="0" borderId="0" xfId="0" applyFont="1" applyFill="1" applyBorder="1" applyAlignment="1">
      <alignment horizontal="left" wrapText="1"/>
    </xf>
    <xf numFmtId="0" fontId="39" fillId="16" borderId="125" xfId="0" applyFont="1" applyFill="1" applyBorder="1" applyAlignment="1">
      <alignment horizontal="center" vertical="center" wrapText="1"/>
    </xf>
    <xf numFmtId="0" fontId="39" fillId="16" borderId="106" xfId="0" applyFont="1" applyFill="1" applyBorder="1" applyAlignment="1">
      <alignment horizontal="center" vertical="center" wrapText="1"/>
    </xf>
    <xf numFmtId="0" fontId="35" fillId="16" borderId="22" xfId="0" applyFont="1" applyFill="1" applyBorder="1" applyAlignment="1" applyProtection="1">
      <alignment horizontal="center" vertical="center"/>
      <protection locked="0"/>
    </xf>
    <xf numFmtId="0" fontId="35" fillId="16" borderId="3" xfId="0" applyFont="1" applyFill="1" applyBorder="1" applyAlignment="1" applyProtection="1">
      <alignment horizontal="center" vertical="center"/>
      <protection locked="0"/>
    </xf>
    <xf numFmtId="0" fontId="35" fillId="16" borderId="107" xfId="0" applyFont="1" applyFill="1" applyBorder="1" applyAlignment="1" applyProtection="1">
      <alignment horizontal="center" vertical="center"/>
      <protection locked="0"/>
    </xf>
    <xf numFmtId="0" fontId="35" fillId="16" borderId="26" xfId="0" applyFont="1" applyFill="1" applyBorder="1" applyAlignment="1" applyProtection="1">
      <alignment horizontal="center" vertical="center"/>
      <protection locked="0"/>
    </xf>
    <xf numFmtId="0" fontId="35" fillId="16" borderId="27" xfId="0" applyFont="1" applyFill="1" applyBorder="1" applyAlignment="1" applyProtection="1">
      <alignment horizontal="center" vertical="center"/>
      <protection locked="0"/>
    </xf>
    <xf numFmtId="0" fontId="35" fillId="16" borderId="58" xfId="0" applyFont="1" applyFill="1" applyBorder="1" applyAlignment="1" applyProtection="1">
      <alignment horizontal="center" vertical="center"/>
      <protection locked="0"/>
    </xf>
    <xf numFmtId="0" fontId="33" fillId="16" borderId="73" xfId="0" applyFont="1" applyFill="1" applyBorder="1" applyAlignment="1" applyProtection="1">
      <alignment horizontal="center" vertical="center"/>
      <protection locked="0"/>
    </xf>
    <xf numFmtId="0" fontId="33" fillId="16" borderId="49" xfId="0" applyFont="1" applyFill="1" applyBorder="1" applyAlignment="1" applyProtection="1">
      <alignment horizontal="center" vertical="center"/>
      <protection locked="0"/>
    </xf>
    <xf numFmtId="0" fontId="33" fillId="16" borderId="52" xfId="0" applyFont="1" applyFill="1" applyBorder="1" applyAlignment="1" applyProtection="1">
      <alignment horizontal="center" vertical="center"/>
      <protection locked="0"/>
    </xf>
    <xf numFmtId="0" fontId="33" fillId="16" borderId="3" xfId="0" applyFont="1" applyFill="1" applyBorder="1" applyAlignment="1">
      <alignment horizontal="center" vertical="center"/>
    </xf>
    <xf numFmtId="0" fontId="13" fillId="10" borderId="9" xfId="0" applyFont="1" applyFill="1" applyBorder="1" applyAlignment="1" applyProtection="1">
      <alignment horizontal="center" vertical="center" shrinkToFit="1"/>
      <protection locked="0"/>
    </xf>
    <xf numFmtId="0" fontId="24" fillId="0" borderId="0" xfId="0" applyFont="1" applyAlignment="1">
      <alignment horizontal="center" vertical="center"/>
    </xf>
    <xf numFmtId="0" fontId="43" fillId="10" borderId="19" xfId="0" applyFont="1" applyFill="1" applyBorder="1" applyAlignment="1" applyProtection="1">
      <alignment horizontal="center" vertical="center"/>
      <protection locked="0"/>
    </xf>
    <xf numFmtId="0" fontId="43" fillId="10" borderId="39" xfId="0" applyFont="1" applyFill="1" applyBorder="1" applyAlignment="1" applyProtection="1">
      <alignment horizontal="center" vertical="center"/>
      <protection locked="0"/>
    </xf>
    <xf numFmtId="0" fontId="52" fillId="6" borderId="0" xfId="0" applyFont="1" applyFill="1" applyBorder="1" applyAlignment="1">
      <alignment horizontal="center" vertical="center"/>
    </xf>
    <xf numFmtId="0" fontId="51" fillId="0" borderId="37" xfId="0" applyFont="1" applyFill="1" applyBorder="1" applyAlignment="1">
      <alignment horizontal="left" vertical="center" wrapText="1"/>
    </xf>
    <xf numFmtId="0" fontId="51" fillId="0" borderId="0" xfId="0" applyFont="1" applyFill="1" applyBorder="1" applyAlignment="1">
      <alignment horizontal="left" vertical="center" wrapText="1"/>
    </xf>
    <xf numFmtId="0" fontId="8" fillId="0" borderId="31" xfId="0" applyFont="1" applyBorder="1" applyAlignment="1" applyProtection="1">
      <alignment horizontal="center" vertical="center" wrapText="1"/>
      <protection locked="0"/>
    </xf>
    <xf numFmtId="0" fontId="8" fillId="0" borderId="32" xfId="0" applyFont="1" applyBorder="1" applyAlignment="1" applyProtection="1">
      <alignment horizontal="center" vertical="center" wrapText="1"/>
      <protection locked="0"/>
    </xf>
    <xf numFmtId="0" fontId="8" fillId="0" borderId="33" xfId="0" applyFont="1" applyBorder="1" applyAlignment="1" applyProtection="1">
      <alignment horizontal="center" vertical="center" wrapText="1"/>
      <protection locked="0"/>
    </xf>
    <xf numFmtId="0" fontId="7" fillId="0" borderId="0" xfId="0" applyFont="1" applyAlignment="1">
      <alignment horizontal="left" vertical="center"/>
    </xf>
    <xf numFmtId="0" fontId="28" fillId="2" borderId="6" xfId="0" applyFont="1" applyFill="1" applyBorder="1" applyAlignment="1">
      <alignment horizontal="left" vertical="center" wrapText="1"/>
    </xf>
    <xf numFmtId="0" fontId="28" fillId="2" borderId="0" xfId="0" applyFont="1" applyFill="1" applyBorder="1" applyAlignment="1">
      <alignment horizontal="left" vertical="center" wrapText="1"/>
    </xf>
    <xf numFmtId="0" fontId="28" fillId="2" borderId="24" xfId="0" applyFont="1" applyFill="1" applyBorder="1" applyAlignment="1">
      <alignment horizontal="left" vertical="center" wrapText="1"/>
    </xf>
    <xf numFmtId="0" fontId="45" fillId="6" borderId="27" xfId="0" applyFont="1" applyFill="1" applyBorder="1" applyAlignment="1">
      <alignment horizontal="center" vertical="center"/>
    </xf>
    <xf numFmtId="0" fontId="60" fillId="16" borderId="22" xfId="0" applyFont="1" applyFill="1" applyBorder="1" applyAlignment="1">
      <alignment horizontal="center" vertical="center" wrapText="1"/>
    </xf>
    <xf numFmtId="0" fontId="60" fillId="16" borderId="3" xfId="0" applyFont="1" applyFill="1" applyBorder="1" applyAlignment="1">
      <alignment horizontal="center" vertical="center"/>
    </xf>
    <xf numFmtId="0" fontId="60" fillId="16" borderId="23" xfId="0" applyFont="1" applyFill="1" applyBorder="1" applyAlignment="1">
      <alignment horizontal="center" vertical="center"/>
    </xf>
    <xf numFmtId="0" fontId="35" fillId="16" borderId="22" xfId="0" applyFont="1" applyFill="1" applyBorder="1" applyAlignment="1">
      <alignment horizontal="center" vertical="center" wrapText="1"/>
    </xf>
    <xf numFmtId="0" fontId="35" fillId="16" borderId="3" xfId="0" applyFont="1" applyFill="1" applyBorder="1" applyAlignment="1">
      <alignment horizontal="center" vertical="center" wrapText="1"/>
    </xf>
    <xf numFmtId="0" fontId="35" fillId="16" borderId="23" xfId="0" applyFont="1" applyFill="1" applyBorder="1" applyAlignment="1">
      <alignment horizontal="center" vertical="center" wrapText="1"/>
    </xf>
    <xf numFmtId="0" fontId="35" fillId="16" borderId="26" xfId="0" applyFont="1" applyFill="1" applyBorder="1" applyAlignment="1">
      <alignment horizontal="center" vertical="center" wrapText="1"/>
    </xf>
    <xf numFmtId="0" fontId="35" fillId="16" borderId="27" xfId="0" applyFont="1" applyFill="1" applyBorder="1" applyAlignment="1">
      <alignment horizontal="center" vertical="center" wrapText="1"/>
    </xf>
    <xf numFmtId="0" fontId="35" fillId="16" borderId="28" xfId="0" applyFont="1" applyFill="1" applyBorder="1" applyAlignment="1">
      <alignment horizontal="center" vertical="center" wrapText="1"/>
    </xf>
    <xf numFmtId="49" fontId="17" fillId="10" borderId="46" xfId="0" applyNumberFormat="1" applyFont="1" applyFill="1" applyBorder="1" applyAlignment="1" applyProtection="1">
      <alignment horizontal="center" vertical="center"/>
      <protection locked="0"/>
    </xf>
    <xf numFmtId="49" fontId="17" fillId="10" borderId="47" xfId="0" applyNumberFormat="1" applyFont="1" applyFill="1" applyBorder="1" applyAlignment="1" applyProtection="1">
      <alignment horizontal="center" vertical="center"/>
      <protection locked="0"/>
    </xf>
    <xf numFmtId="49" fontId="17" fillId="10" borderId="43" xfId="0" applyNumberFormat="1" applyFont="1" applyFill="1" applyBorder="1" applyAlignment="1" applyProtection="1">
      <alignment horizontal="center" vertical="center"/>
      <protection locked="0"/>
    </xf>
    <xf numFmtId="0" fontId="17" fillId="10" borderId="44" xfId="0" applyFont="1" applyFill="1" applyBorder="1" applyAlignment="1" applyProtection="1">
      <alignment horizontal="center" vertical="center"/>
      <protection locked="0"/>
    </xf>
    <xf numFmtId="0" fontId="17" fillId="10" borderId="79" xfId="0" applyFont="1" applyFill="1" applyBorder="1" applyAlignment="1" applyProtection="1">
      <alignment horizontal="center" vertical="center"/>
      <protection locked="0"/>
    </xf>
    <xf numFmtId="0" fontId="17" fillId="10" borderId="45" xfId="0" applyFont="1" applyFill="1" applyBorder="1" applyAlignment="1" applyProtection="1">
      <alignment horizontal="center" vertical="center"/>
      <protection locked="0"/>
    </xf>
    <xf numFmtId="0" fontId="32" fillId="16" borderId="23" xfId="0" applyFont="1" applyFill="1" applyBorder="1" applyAlignment="1">
      <alignment horizontal="right"/>
    </xf>
    <xf numFmtId="0" fontId="32" fillId="16" borderId="28" xfId="0" applyFont="1" applyFill="1" applyBorder="1" applyAlignment="1">
      <alignment horizontal="right"/>
    </xf>
    <xf numFmtId="0" fontId="44" fillId="10" borderId="22" xfId="0" applyFont="1" applyFill="1" applyBorder="1" applyAlignment="1">
      <alignment horizontal="center" vertical="center" shrinkToFit="1"/>
    </xf>
    <xf numFmtId="0" fontId="44" fillId="10" borderId="3" xfId="0" applyFont="1" applyFill="1" applyBorder="1" applyAlignment="1">
      <alignment horizontal="center" vertical="center" shrinkToFit="1"/>
    </xf>
    <xf numFmtId="0" fontId="44" fillId="10" borderId="26" xfId="0" applyFont="1" applyFill="1" applyBorder="1" applyAlignment="1">
      <alignment horizontal="center" vertical="center" shrinkToFit="1"/>
    </xf>
    <xf numFmtId="0" fontId="44" fillId="10" borderId="27" xfId="0" applyFont="1" applyFill="1" applyBorder="1" applyAlignment="1">
      <alignment horizontal="center" vertical="center" shrinkToFit="1"/>
    </xf>
    <xf numFmtId="0" fontId="63" fillId="16" borderId="19" xfId="0" applyFont="1" applyFill="1" applyBorder="1" applyAlignment="1">
      <alignment horizontal="center" vertical="center"/>
    </xf>
    <xf numFmtId="0" fontId="63" fillId="16" borderId="38" xfId="0" applyFont="1" applyFill="1" applyBorder="1" applyAlignment="1">
      <alignment horizontal="center" vertical="center"/>
    </xf>
    <xf numFmtId="0" fontId="8" fillId="0" borderId="30" xfId="0" applyFont="1" applyBorder="1" applyAlignment="1" applyProtection="1">
      <alignment horizontal="center" vertical="center"/>
      <protection locked="0"/>
    </xf>
    <xf numFmtId="0" fontId="0" fillId="0" borderId="6"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26" xfId="0" applyFont="1" applyFill="1" applyBorder="1" applyAlignment="1">
      <alignment horizontal="left" vertical="center" wrapText="1"/>
    </xf>
    <xf numFmtId="0" fontId="0" fillId="0" borderId="27" xfId="0" applyFont="1" applyFill="1" applyBorder="1" applyAlignment="1">
      <alignment horizontal="left" vertical="center" wrapText="1"/>
    </xf>
    <xf numFmtId="0" fontId="15" fillId="0" borderId="0" xfId="0" applyFont="1" applyFill="1"/>
    <xf numFmtId="0" fontId="15" fillId="9" borderId="0" xfId="0" applyFont="1" applyFill="1" applyAlignment="1">
      <alignment vertical="center" wrapText="1"/>
    </xf>
    <xf numFmtId="0" fontId="35" fillId="17" borderId="117" xfId="0" applyFont="1" applyFill="1" applyBorder="1" applyAlignment="1">
      <alignment horizontal="center" vertical="center"/>
    </xf>
    <xf numFmtId="0" fontId="35" fillId="17" borderId="118" xfId="0" applyFont="1" applyFill="1" applyBorder="1" applyAlignment="1">
      <alignment horizontal="center" vertical="center"/>
    </xf>
    <xf numFmtId="0" fontId="35" fillId="17" borderId="59" xfId="0" applyFont="1" applyFill="1" applyBorder="1" applyAlignment="1">
      <alignment horizontal="center" vertical="center"/>
    </xf>
    <xf numFmtId="0" fontId="0" fillId="10" borderId="27" xfId="0" applyFill="1" applyBorder="1" applyProtection="1">
      <protection locked="0"/>
    </xf>
    <xf numFmtId="0" fontId="15" fillId="0" borderId="0" xfId="0" applyFont="1"/>
    <xf numFmtId="0" fontId="74" fillId="0" borderId="3" xfId="0" applyFont="1" applyBorder="1" applyAlignment="1">
      <alignment horizontal="center" vertical="center" wrapText="1"/>
    </xf>
    <xf numFmtId="0" fontId="28" fillId="0" borderId="97" xfId="0" applyFont="1" applyFill="1" applyBorder="1" applyAlignment="1">
      <alignment horizontal="left" vertical="center" wrapText="1"/>
    </xf>
    <xf numFmtId="0" fontId="28" fillId="0" borderId="98" xfId="0" applyFont="1" applyFill="1" applyBorder="1" applyAlignment="1">
      <alignment horizontal="left" vertical="center" wrapText="1"/>
    </xf>
    <xf numFmtId="0" fontId="28" fillId="0" borderId="99" xfId="0" applyFont="1" applyFill="1" applyBorder="1" applyAlignment="1">
      <alignment horizontal="left" vertical="center" wrapText="1"/>
    </xf>
    <xf numFmtId="0" fontId="75" fillId="12" borderId="22" xfId="0" applyFont="1" applyFill="1" applyBorder="1" applyAlignment="1">
      <alignment horizontal="center" vertical="center"/>
    </xf>
    <xf numFmtId="0" fontId="75" fillId="12" borderId="3" xfId="0" applyFont="1" applyFill="1" applyBorder="1" applyAlignment="1">
      <alignment horizontal="center" vertical="center"/>
    </xf>
    <xf numFmtId="0" fontId="75" fillId="12" borderId="23" xfId="0" applyFont="1" applyFill="1" applyBorder="1" applyAlignment="1">
      <alignment horizontal="center" vertical="center"/>
    </xf>
    <xf numFmtId="0" fontId="15" fillId="9" borderId="0" xfId="0" applyFont="1" applyFill="1" applyAlignment="1">
      <alignment horizontal="left" vertical="center" wrapText="1"/>
    </xf>
    <xf numFmtId="0" fontId="15" fillId="9" borderId="0" xfId="0" applyFont="1" applyFill="1" applyAlignment="1">
      <alignment horizontal="left" vertical="center"/>
    </xf>
    <xf numFmtId="0" fontId="0" fillId="0" borderId="0" xfId="0" applyFont="1" applyAlignment="1">
      <alignment horizontal="left" vertical="center" wrapText="1"/>
    </xf>
    <xf numFmtId="0" fontId="0" fillId="0" borderId="29" xfId="0" applyFont="1" applyBorder="1" applyAlignment="1">
      <alignment horizontal="left" vertical="center" wrapText="1"/>
    </xf>
    <xf numFmtId="0" fontId="28" fillId="0" borderId="26" xfId="0" applyFont="1" applyFill="1" applyBorder="1" applyAlignment="1">
      <alignment horizontal="left" vertical="center" wrapText="1"/>
    </xf>
    <xf numFmtId="0" fontId="28" fillId="0" borderId="27" xfId="0" applyFont="1" applyFill="1" applyBorder="1" applyAlignment="1">
      <alignment horizontal="left" vertical="center" wrapText="1"/>
    </xf>
    <xf numFmtId="0" fontId="28" fillId="0" borderId="28" xfId="0" applyFont="1" applyFill="1" applyBorder="1" applyAlignment="1">
      <alignment horizontal="left" vertical="center" wrapText="1"/>
    </xf>
    <xf numFmtId="0" fontId="63" fillId="6" borderId="19" xfId="0" applyFont="1" applyFill="1" applyBorder="1" applyAlignment="1">
      <alignment horizontal="center" vertical="center"/>
    </xf>
    <xf numFmtId="0" fontId="63" fillId="6" borderId="38" xfId="0" applyFont="1" applyFill="1" applyBorder="1" applyAlignment="1">
      <alignment horizontal="center" vertical="center"/>
    </xf>
    <xf numFmtId="49" fontId="44" fillId="10" borderId="22" xfId="0" applyNumberFormat="1" applyFont="1" applyFill="1" applyBorder="1" applyAlignment="1">
      <alignment horizontal="center" vertical="center"/>
    </xf>
    <xf numFmtId="49" fontId="44" fillId="10" borderId="3" xfId="0" applyNumberFormat="1" applyFont="1" applyFill="1" applyBorder="1" applyAlignment="1">
      <alignment horizontal="center" vertical="center"/>
    </xf>
    <xf numFmtId="0" fontId="61" fillId="16" borderId="96" xfId="0" applyFont="1" applyFill="1" applyBorder="1" applyAlignment="1">
      <alignment horizontal="center" vertical="center"/>
    </xf>
    <xf numFmtId="0" fontId="63" fillId="16" borderId="96" xfId="0" applyFont="1" applyFill="1" applyBorder="1" applyAlignment="1">
      <alignment horizontal="center" vertical="center"/>
    </xf>
    <xf numFmtId="0" fontId="41" fillId="10" borderId="34" xfId="0" applyFont="1" applyFill="1" applyBorder="1" applyAlignment="1">
      <alignment horizontal="center" vertical="center" wrapText="1"/>
    </xf>
    <xf numFmtId="0" fontId="41" fillId="10" borderId="35" xfId="0" applyFont="1" applyFill="1" applyBorder="1" applyAlignment="1">
      <alignment horizontal="center" vertical="center" wrapText="1"/>
    </xf>
    <xf numFmtId="0" fontId="41" fillId="10" borderId="36" xfId="0" applyFont="1" applyFill="1" applyBorder="1" applyAlignment="1">
      <alignment horizontal="center" vertical="center" wrapText="1"/>
    </xf>
    <xf numFmtId="0" fontId="13" fillId="2" borderId="77" xfId="0" applyFont="1" applyFill="1" applyBorder="1" applyAlignment="1">
      <alignment horizontal="left" vertical="center" wrapText="1"/>
    </xf>
    <xf numFmtId="0" fontId="13" fillId="2" borderId="35" xfId="0" applyFont="1" applyFill="1" applyBorder="1" applyAlignment="1">
      <alignment horizontal="left" vertical="center" wrapText="1"/>
    </xf>
    <xf numFmtId="0" fontId="13" fillId="2" borderId="78" xfId="0" applyFont="1" applyFill="1" applyBorder="1" applyAlignment="1">
      <alignment horizontal="left" vertical="center" wrapText="1"/>
    </xf>
    <xf numFmtId="0" fontId="77" fillId="13" borderId="22" xfId="0" applyFont="1" applyFill="1" applyBorder="1" applyAlignment="1">
      <alignment horizontal="center" vertical="center" wrapText="1"/>
    </xf>
    <xf numFmtId="0" fontId="77" fillId="13" borderId="3" xfId="0" applyFont="1" applyFill="1" applyBorder="1" applyAlignment="1">
      <alignment horizontal="center" vertical="center" wrapText="1"/>
    </xf>
    <xf numFmtId="0" fontId="44" fillId="10" borderId="22" xfId="0" applyFont="1" applyFill="1" applyBorder="1" applyAlignment="1">
      <alignment horizontal="center" vertical="center"/>
    </xf>
    <xf numFmtId="0" fontId="44" fillId="10" borderId="3" xfId="0" applyFont="1" applyFill="1" applyBorder="1" applyAlignment="1">
      <alignment horizontal="center" vertical="center"/>
    </xf>
    <xf numFmtId="0" fontId="38" fillId="16" borderId="22" xfId="0" applyFont="1" applyFill="1" applyBorder="1" applyAlignment="1">
      <alignment horizontal="center" vertical="center"/>
    </xf>
    <xf numFmtId="0" fontId="38" fillId="16" borderId="3" xfId="0" applyFont="1" applyFill="1" applyBorder="1" applyAlignment="1">
      <alignment horizontal="center" vertical="center"/>
    </xf>
    <xf numFmtId="0" fontId="38" fillId="16" borderId="23" xfId="0" applyFont="1" applyFill="1" applyBorder="1" applyAlignment="1">
      <alignment horizontal="center" vertical="center"/>
    </xf>
    <xf numFmtId="0" fontId="38" fillId="16" borderId="26" xfId="0" applyFont="1" applyFill="1" applyBorder="1" applyAlignment="1">
      <alignment horizontal="center" vertical="center"/>
    </xf>
    <xf numFmtId="0" fontId="38" fillId="16" borderId="27" xfId="0" applyFont="1" applyFill="1" applyBorder="1" applyAlignment="1">
      <alignment horizontal="center" vertical="center"/>
    </xf>
    <xf numFmtId="0" fontId="38" fillId="16" borderId="28" xfId="0" applyFont="1" applyFill="1" applyBorder="1" applyAlignment="1">
      <alignment horizontal="center" vertical="center"/>
    </xf>
    <xf numFmtId="0" fontId="17" fillId="10" borderId="80" xfId="0" applyFont="1" applyFill="1" applyBorder="1" applyAlignment="1" applyProtection="1">
      <alignment horizontal="center" vertical="center"/>
      <protection locked="0"/>
    </xf>
    <xf numFmtId="0" fontId="17" fillId="10" borderId="81" xfId="0" applyFont="1" applyFill="1" applyBorder="1" applyAlignment="1" applyProtection="1">
      <alignment horizontal="center" vertical="center"/>
      <protection locked="0"/>
    </xf>
    <xf numFmtId="0" fontId="17" fillId="10" borderId="82" xfId="0" applyFont="1" applyFill="1" applyBorder="1" applyAlignment="1" applyProtection="1">
      <alignment horizontal="center" vertical="center"/>
      <protection locked="0"/>
    </xf>
    <xf numFmtId="0" fontId="33" fillId="16" borderId="83" xfId="0" applyFont="1" applyFill="1" applyBorder="1" applyAlignment="1">
      <alignment horizontal="center" vertical="center"/>
    </xf>
    <xf numFmtId="0" fontId="33" fillId="16" borderId="84" xfId="0" applyFont="1" applyFill="1" applyBorder="1" applyAlignment="1">
      <alignment horizontal="center" vertical="center"/>
    </xf>
    <xf numFmtId="0" fontId="33" fillId="16" borderId="91" xfId="0" applyFont="1" applyFill="1" applyBorder="1" applyAlignment="1">
      <alignment horizontal="center" vertical="center"/>
    </xf>
    <xf numFmtId="0" fontId="33" fillId="16" borderId="92" xfId="0" applyFont="1" applyFill="1" applyBorder="1" applyAlignment="1">
      <alignment horizontal="center" vertical="center"/>
    </xf>
    <xf numFmtId="0" fontId="0" fillId="10" borderId="40" xfId="0" applyFill="1" applyBorder="1" applyAlignment="1" applyProtection="1">
      <alignment horizontal="center" vertical="center" shrinkToFit="1"/>
      <protection locked="0"/>
    </xf>
    <xf numFmtId="0" fontId="0" fillId="10" borderId="23" xfId="0" applyFill="1" applyBorder="1" applyAlignment="1" applyProtection="1">
      <alignment horizontal="center" vertical="center" shrinkToFit="1"/>
      <protection locked="0"/>
    </xf>
    <xf numFmtId="0" fontId="0" fillId="10" borderId="41" xfId="0" applyFill="1" applyBorder="1" applyAlignment="1" applyProtection="1">
      <alignment horizontal="center" vertical="center" shrinkToFit="1"/>
      <protection locked="0"/>
    </xf>
    <xf numFmtId="0" fontId="0" fillId="10" borderId="28" xfId="0" applyFill="1" applyBorder="1" applyAlignment="1" applyProtection="1">
      <alignment horizontal="center" vertical="center" shrinkToFit="1"/>
      <protection locked="0"/>
    </xf>
    <xf numFmtId="0" fontId="33" fillId="16" borderId="85" xfId="0" applyFont="1" applyFill="1" applyBorder="1" applyAlignment="1">
      <alignment horizontal="center" vertical="center" wrapText="1"/>
    </xf>
    <xf numFmtId="0" fontId="33" fillId="16" borderId="86" xfId="0" applyFont="1" applyFill="1" applyBorder="1" applyAlignment="1">
      <alignment horizontal="center" vertical="center" wrapText="1"/>
    </xf>
    <xf numFmtId="0" fontId="33" fillId="16" borderId="93" xfId="0" applyFont="1" applyFill="1" applyBorder="1" applyAlignment="1">
      <alignment horizontal="center" vertical="center" wrapText="1"/>
    </xf>
    <xf numFmtId="0" fontId="33" fillId="16" borderId="94" xfId="0" applyFont="1" applyFill="1" applyBorder="1" applyAlignment="1">
      <alignment horizontal="center" vertical="center" wrapText="1"/>
    </xf>
    <xf numFmtId="0" fontId="33" fillId="16" borderId="86" xfId="0" applyFont="1" applyFill="1" applyBorder="1" applyAlignment="1">
      <alignment horizontal="center" vertical="center"/>
    </xf>
    <xf numFmtId="0" fontId="33" fillId="16" borderId="87" xfId="0" applyFont="1" applyFill="1" applyBorder="1" applyAlignment="1">
      <alignment horizontal="center" vertical="center"/>
    </xf>
    <xf numFmtId="0" fontId="35" fillId="16" borderId="44" xfId="0" applyFont="1" applyFill="1" applyBorder="1" applyAlignment="1">
      <alignment horizontal="center" vertical="center"/>
    </xf>
    <xf numFmtId="0" fontId="35" fillId="16" borderId="45" xfId="0" applyFont="1" applyFill="1" applyBorder="1" applyAlignment="1">
      <alignment horizontal="center" vertical="center"/>
    </xf>
    <xf numFmtId="0" fontId="44" fillId="10" borderId="88" xfId="0" applyFont="1" applyFill="1" applyBorder="1" applyAlignment="1" applyProtection="1">
      <alignment horizontal="center" vertical="center"/>
      <protection locked="0"/>
    </xf>
    <xf numFmtId="0" fontId="44" fillId="10" borderId="89" xfId="0" applyFont="1" applyFill="1" applyBorder="1" applyAlignment="1" applyProtection="1">
      <alignment horizontal="center" vertical="center"/>
      <protection locked="0"/>
    </xf>
    <xf numFmtId="0" fontId="44" fillId="10" borderId="90" xfId="0" applyFont="1" applyFill="1" applyBorder="1" applyAlignment="1" applyProtection="1">
      <alignment horizontal="center" vertical="center"/>
      <protection locked="0"/>
    </xf>
    <xf numFmtId="0" fontId="8" fillId="10" borderId="121" xfId="0" applyFont="1" applyFill="1" applyBorder="1" applyAlignment="1" applyProtection="1">
      <alignment horizontal="center" vertical="center" shrinkToFit="1"/>
      <protection locked="0"/>
    </xf>
    <xf numFmtId="0" fontId="8" fillId="10" borderId="122" xfId="0" applyFont="1" applyFill="1" applyBorder="1" applyAlignment="1" applyProtection="1">
      <alignment horizontal="center" vertical="center" shrinkToFit="1"/>
      <protection locked="0"/>
    </xf>
    <xf numFmtId="0" fontId="8" fillId="10" borderId="94" xfId="0" applyFont="1" applyFill="1" applyBorder="1" applyAlignment="1" applyProtection="1">
      <alignment horizontal="center" vertical="center"/>
      <protection locked="0"/>
    </xf>
    <xf numFmtId="0" fontId="77" fillId="13" borderId="119" xfId="0" applyFont="1" applyFill="1" applyBorder="1" applyAlignment="1">
      <alignment horizontal="center" vertical="center" wrapText="1"/>
    </xf>
    <xf numFmtId="0" fontId="77" fillId="13" borderId="108" xfId="0" applyFont="1" applyFill="1" applyBorder="1" applyAlignment="1">
      <alignment horizontal="center" vertical="center" wrapText="1"/>
    </xf>
    <xf numFmtId="0" fontId="73" fillId="6" borderId="19" xfId="0" applyFont="1" applyFill="1" applyBorder="1" applyAlignment="1">
      <alignment horizontal="center" vertical="center" wrapText="1"/>
    </xf>
    <xf numFmtId="0" fontId="73" fillId="6" borderId="38" xfId="0" applyFont="1" applyFill="1" applyBorder="1" applyAlignment="1">
      <alignment horizontal="center" vertical="center"/>
    </xf>
    <xf numFmtId="0" fontId="73" fillId="6" borderId="39" xfId="0" applyFont="1" applyFill="1" applyBorder="1" applyAlignment="1">
      <alignment horizontal="center" vertical="center"/>
    </xf>
    <xf numFmtId="0" fontId="0" fillId="0" borderId="31" xfId="0" applyFill="1" applyBorder="1" applyAlignment="1" applyProtection="1">
      <alignment horizontal="left" vertical="center" wrapText="1"/>
      <protection locked="0"/>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32" fillId="11" borderId="0" xfId="0" applyFont="1" applyFill="1" applyAlignment="1">
      <alignment horizontal="center"/>
    </xf>
    <xf numFmtId="0" fontId="0" fillId="10" borderId="27" xfId="0" applyFill="1" applyBorder="1" applyAlignment="1" applyProtection="1">
      <alignment horizontal="center"/>
      <protection locked="0"/>
    </xf>
    <xf numFmtId="0" fontId="28" fillId="0" borderId="6" xfId="0" applyFont="1" applyFill="1" applyBorder="1" applyAlignment="1">
      <alignment horizontal="left" vertical="center" wrapText="1"/>
    </xf>
    <xf numFmtId="0" fontId="28" fillId="0" borderId="0" xfId="0" applyFont="1" applyFill="1" applyBorder="1" applyAlignment="1">
      <alignment horizontal="left" vertical="center" wrapText="1"/>
    </xf>
    <xf numFmtId="0" fontId="28" fillId="0" borderId="24" xfId="0" applyFont="1" applyFill="1" applyBorder="1" applyAlignment="1">
      <alignment horizontal="left" vertical="center" wrapText="1"/>
    </xf>
    <xf numFmtId="0" fontId="17" fillId="10" borderId="40" xfId="0" applyFont="1" applyFill="1" applyBorder="1" applyAlignment="1" applyProtection="1">
      <alignment horizontal="center" vertical="center" wrapText="1"/>
      <protection locked="0"/>
    </xf>
    <xf numFmtId="0" fontId="17" fillId="10" borderId="3" xfId="0" applyFont="1" applyFill="1" applyBorder="1" applyAlignment="1" applyProtection="1">
      <alignment horizontal="center" vertical="center" wrapText="1"/>
      <protection locked="0"/>
    </xf>
    <xf numFmtId="0" fontId="17" fillId="10" borderId="109" xfId="0" applyFont="1" applyFill="1" applyBorder="1" applyAlignment="1" applyProtection="1">
      <alignment horizontal="center" vertical="center" wrapText="1"/>
      <protection locked="0"/>
    </xf>
    <xf numFmtId="0" fontId="33" fillId="16" borderId="22" xfId="0" applyFont="1" applyFill="1" applyBorder="1" applyAlignment="1">
      <alignment horizontal="center" vertical="center" wrapText="1"/>
    </xf>
    <xf numFmtId="0" fontId="33" fillId="16" borderId="3" xfId="0" applyFont="1" applyFill="1" applyBorder="1" applyAlignment="1">
      <alignment horizontal="center" vertical="center" wrapText="1"/>
    </xf>
    <xf numFmtId="0" fontId="0" fillId="0" borderId="0" xfId="0" applyFill="1" applyBorder="1" applyAlignment="1">
      <alignment horizontal="right" vertical="center"/>
    </xf>
    <xf numFmtId="0" fontId="0" fillId="10" borderId="2" xfId="0" applyFill="1" applyBorder="1" applyAlignment="1" applyProtection="1">
      <alignment horizontal="center"/>
      <protection locked="0"/>
    </xf>
    <xf numFmtId="0" fontId="25" fillId="6" borderId="11" xfId="0" applyFont="1" applyFill="1" applyBorder="1" applyAlignment="1">
      <alignment horizontal="center" vertical="center"/>
    </xf>
    <xf numFmtId="0" fontId="23" fillId="6" borderId="0" xfId="0" applyFont="1" applyFill="1" applyBorder="1" applyAlignment="1">
      <alignment horizontal="center" vertical="center"/>
    </xf>
    <xf numFmtId="0" fontId="67" fillId="14" borderId="0" xfId="0" applyFont="1" applyFill="1" applyAlignment="1">
      <alignment horizontal="center" vertical="center"/>
    </xf>
    <xf numFmtId="0" fontId="13" fillId="2" borderId="0" xfId="0" applyFont="1" applyFill="1" applyBorder="1" applyAlignment="1">
      <alignment horizontal="center" vertical="center"/>
    </xf>
    <xf numFmtId="0" fontId="13" fillId="2" borderId="3" xfId="0" applyFont="1" applyFill="1" applyBorder="1" applyAlignment="1">
      <alignment horizontal="center" vertical="center"/>
    </xf>
    <xf numFmtId="0" fontId="0" fillId="10" borderId="38" xfId="0" applyFill="1" applyBorder="1" applyProtection="1">
      <protection locked="0"/>
    </xf>
    <xf numFmtId="0" fontId="28" fillId="15" borderId="0" xfId="0" applyFont="1" applyFill="1" applyBorder="1" applyAlignment="1">
      <alignment horizontal="left" vertical="center" wrapText="1"/>
    </xf>
    <xf numFmtId="0" fontId="8" fillId="10" borderId="95" xfId="0" applyFont="1" applyFill="1" applyBorder="1" applyAlignment="1" applyProtection="1">
      <alignment horizontal="center" vertical="center"/>
      <protection locked="0"/>
    </xf>
    <xf numFmtId="0" fontId="13" fillId="0" borderId="0" xfId="0" applyFont="1" applyFill="1" applyBorder="1" applyAlignment="1">
      <alignment horizontal="center" vertical="center"/>
    </xf>
    <xf numFmtId="0" fontId="0" fillId="0" borderId="0" xfId="0" applyFill="1" applyBorder="1" applyAlignment="1">
      <alignment horizontal="center" vertical="center"/>
    </xf>
    <xf numFmtId="0" fontId="33" fillId="16" borderId="60" xfId="0" applyFont="1" applyFill="1" applyBorder="1" applyAlignment="1">
      <alignment horizontal="center" vertical="center"/>
    </xf>
    <xf numFmtId="0" fontId="33" fillId="16" borderId="61" xfId="0" applyFont="1" applyFill="1" applyBorder="1" applyAlignment="1">
      <alignment horizontal="center" vertical="center"/>
    </xf>
    <xf numFmtId="0" fontId="33" fillId="16" borderId="62" xfId="0" applyFont="1" applyFill="1" applyBorder="1" applyAlignment="1">
      <alignment horizontal="center" vertical="center"/>
    </xf>
    <xf numFmtId="0" fontId="12" fillId="10" borderId="169" xfId="0" applyFont="1" applyFill="1" applyBorder="1" applyAlignment="1" applyProtection="1">
      <alignment horizontal="center" vertical="center"/>
      <protection locked="0"/>
    </xf>
    <xf numFmtId="0" fontId="33" fillId="16" borderId="26" xfId="0" applyFont="1" applyFill="1" applyBorder="1" applyAlignment="1">
      <alignment horizontal="left" vertical="center" wrapText="1"/>
    </xf>
    <xf numFmtId="0" fontId="0" fillId="0" borderId="0" xfId="0" applyFill="1" applyBorder="1" applyAlignment="1" applyProtection="1">
      <alignment horizontal="center"/>
      <protection locked="0"/>
    </xf>
    <xf numFmtId="0" fontId="0" fillId="10" borderId="63" xfId="0" applyFont="1" applyFill="1" applyBorder="1" applyAlignment="1" applyProtection="1">
      <alignment horizontal="center" vertical="center"/>
      <protection locked="0"/>
    </xf>
    <xf numFmtId="0" fontId="0" fillId="10" borderId="64" xfId="0" applyFont="1" applyFill="1" applyBorder="1" applyAlignment="1" applyProtection="1">
      <alignment horizontal="center" vertical="center"/>
      <protection locked="0"/>
    </xf>
    <xf numFmtId="0" fontId="0" fillId="10" borderId="65" xfId="0" applyFont="1" applyFill="1" applyBorder="1" applyAlignment="1" applyProtection="1">
      <alignment horizontal="center" vertical="center"/>
      <protection locked="0"/>
    </xf>
    <xf numFmtId="0" fontId="8" fillId="10" borderId="48" xfId="0" applyFont="1" applyFill="1" applyBorder="1" applyAlignment="1" applyProtection="1">
      <alignment horizontal="center" vertical="center"/>
      <protection locked="0"/>
    </xf>
    <xf numFmtId="0" fontId="8" fillId="10" borderId="49" xfId="0" applyFont="1" applyFill="1" applyBorder="1" applyAlignment="1" applyProtection="1">
      <alignment horizontal="center" vertical="center"/>
      <protection locked="0"/>
    </xf>
    <xf numFmtId="0" fontId="8" fillId="10" borderId="50" xfId="0" applyFont="1" applyFill="1" applyBorder="1" applyAlignment="1" applyProtection="1">
      <alignment horizontal="center" vertical="center"/>
      <protection locked="0"/>
    </xf>
    <xf numFmtId="0" fontId="33" fillId="16" borderId="49" xfId="0" applyFont="1" applyFill="1" applyBorder="1" applyAlignment="1">
      <alignment horizontal="center" vertical="center"/>
    </xf>
    <xf numFmtId="0" fontId="8" fillId="10" borderId="51" xfId="0" applyFont="1" applyFill="1" applyBorder="1" applyAlignment="1" applyProtection="1">
      <alignment horizontal="center" vertical="center"/>
      <protection locked="0"/>
    </xf>
    <xf numFmtId="0" fontId="8" fillId="10" borderId="52" xfId="0" applyFont="1" applyFill="1" applyBorder="1" applyAlignment="1" applyProtection="1">
      <alignment horizontal="center" vertical="center"/>
      <protection locked="0"/>
    </xf>
    <xf numFmtId="0" fontId="33" fillId="16" borderId="19" xfId="0" applyFont="1" applyFill="1" applyBorder="1" applyAlignment="1">
      <alignment horizontal="center" vertical="center" shrinkToFit="1"/>
    </xf>
    <xf numFmtId="0" fontId="33" fillId="16" borderId="38" xfId="0" applyFont="1" applyFill="1" applyBorder="1" applyAlignment="1">
      <alignment horizontal="center" vertical="center" shrinkToFit="1"/>
    </xf>
    <xf numFmtId="0" fontId="33" fillId="16" borderId="39" xfId="0" applyFont="1" applyFill="1" applyBorder="1" applyAlignment="1">
      <alignment horizontal="center" vertical="center" shrinkToFit="1"/>
    </xf>
    <xf numFmtId="0" fontId="0" fillId="0" borderId="31" xfId="0" applyFont="1" applyFill="1" applyBorder="1" applyAlignment="1">
      <alignment vertical="center" wrapText="1"/>
    </xf>
    <xf numFmtId="0" fontId="0" fillId="0" borderId="32" xfId="0" applyFont="1" applyFill="1" applyBorder="1" applyAlignment="1">
      <alignment vertical="center" wrapText="1"/>
    </xf>
    <xf numFmtId="0" fontId="0" fillId="0" borderId="33" xfId="0" applyFont="1" applyFill="1" applyBorder="1" applyAlignment="1">
      <alignment vertical="center" wrapText="1"/>
    </xf>
    <xf numFmtId="0" fontId="13" fillId="0" borderId="114" xfId="0" applyFont="1" applyFill="1" applyBorder="1" applyAlignment="1">
      <alignment horizontal="center" vertical="center" shrinkToFit="1"/>
    </xf>
    <xf numFmtId="0" fontId="13" fillId="0" borderId="115" xfId="0" applyFont="1" applyFill="1" applyBorder="1" applyAlignment="1">
      <alignment horizontal="center" vertical="center" shrinkToFit="1"/>
    </xf>
    <xf numFmtId="0" fontId="13" fillId="0" borderId="116" xfId="0" applyFont="1" applyFill="1" applyBorder="1" applyAlignment="1">
      <alignment horizontal="center" vertical="center" shrinkToFit="1"/>
    </xf>
    <xf numFmtId="0" fontId="17" fillId="10" borderId="19" xfId="0" applyFont="1" applyFill="1" applyBorder="1" applyAlignment="1" applyProtection="1">
      <alignment horizontal="center" vertical="center" wrapText="1"/>
      <protection locked="0"/>
    </xf>
    <xf numFmtId="0" fontId="17" fillId="10" borderId="38" xfId="0" applyFont="1" applyFill="1" applyBorder="1" applyAlignment="1" applyProtection="1">
      <alignment horizontal="center" vertical="center" wrapText="1"/>
      <protection locked="0"/>
    </xf>
    <xf numFmtId="0" fontId="17" fillId="10" borderId="39" xfId="0" applyFont="1" applyFill="1" applyBorder="1" applyAlignment="1" applyProtection="1">
      <alignment horizontal="center" vertical="center" wrapText="1"/>
      <protection locked="0"/>
    </xf>
    <xf numFmtId="0" fontId="35" fillId="16" borderId="22" xfId="0" applyFont="1" applyFill="1" applyBorder="1" applyAlignment="1">
      <alignment horizontal="left" vertical="center" wrapText="1"/>
    </xf>
    <xf numFmtId="0" fontId="35" fillId="16" borderId="3" xfId="0" applyFont="1" applyFill="1" applyBorder="1" applyAlignment="1">
      <alignment horizontal="left" vertical="center"/>
    </xf>
    <xf numFmtId="0" fontId="35" fillId="16" borderId="23" xfId="0" applyFont="1" applyFill="1" applyBorder="1" applyAlignment="1">
      <alignment horizontal="left" vertical="center"/>
    </xf>
    <xf numFmtId="0" fontId="35" fillId="16" borderId="6" xfId="0" applyFont="1" applyFill="1" applyBorder="1" applyAlignment="1">
      <alignment horizontal="left" vertical="center"/>
    </xf>
    <xf numFmtId="0" fontId="35" fillId="16" borderId="0" xfId="0" applyFont="1" applyFill="1" applyBorder="1" applyAlignment="1">
      <alignment horizontal="left" vertical="center"/>
    </xf>
    <xf numFmtId="0" fontId="35" fillId="16" borderId="24" xfId="0" applyFont="1" applyFill="1" applyBorder="1" applyAlignment="1">
      <alignment horizontal="left" vertical="center"/>
    </xf>
    <xf numFmtId="0" fontId="35" fillId="16" borderId="26" xfId="0" applyFont="1" applyFill="1" applyBorder="1" applyAlignment="1">
      <alignment horizontal="left" vertical="center"/>
    </xf>
    <xf numFmtId="0" fontId="35" fillId="16" borderId="27" xfId="0" applyFont="1" applyFill="1" applyBorder="1" applyAlignment="1">
      <alignment horizontal="left" vertical="center"/>
    </xf>
    <xf numFmtId="0" fontId="35" fillId="16" borderId="28" xfId="0" applyFont="1" applyFill="1" applyBorder="1" applyAlignment="1">
      <alignment horizontal="left" vertical="center"/>
    </xf>
    <xf numFmtId="0" fontId="0" fillId="10" borderId="27" xfId="0" applyFill="1" applyBorder="1" applyAlignment="1" applyProtection="1">
      <alignment horizontal="center" vertical="center"/>
      <protection locked="0"/>
    </xf>
    <xf numFmtId="0" fontId="7" fillId="18" borderId="56" xfId="1" applyFont="1" applyFill="1" applyBorder="1" applyAlignment="1">
      <alignment horizontal="center" vertical="center" wrapText="1"/>
    </xf>
    <xf numFmtId="0" fontId="7" fillId="18" borderId="70" xfId="1" applyFont="1" applyFill="1" applyBorder="1" applyAlignment="1">
      <alignment horizontal="center" vertical="center" wrapText="1"/>
    </xf>
    <xf numFmtId="0" fontId="7" fillId="18" borderId="139" xfId="1" applyFont="1" applyFill="1" applyBorder="1" applyAlignment="1">
      <alignment horizontal="center" vertical="center" wrapText="1"/>
    </xf>
    <xf numFmtId="0" fontId="7" fillId="18" borderId="12" xfId="1" applyFont="1" applyFill="1" applyBorder="1" applyAlignment="1">
      <alignment horizontal="center" vertical="center" wrapText="1"/>
    </xf>
    <xf numFmtId="0" fontId="7" fillId="18" borderId="131" xfId="1" applyFont="1" applyFill="1" applyBorder="1" applyAlignment="1">
      <alignment horizontal="center" vertical="center" wrapText="1"/>
    </xf>
    <xf numFmtId="0" fontId="7" fillId="18" borderId="2" xfId="1" applyFont="1" applyFill="1" applyBorder="1" applyAlignment="1">
      <alignment horizontal="center" vertical="center" wrapText="1"/>
    </xf>
    <xf numFmtId="0" fontId="3" fillId="18" borderId="53" xfId="2" applyFill="1" applyBorder="1" applyAlignment="1">
      <alignment horizontal="center" vertical="center"/>
    </xf>
    <xf numFmtId="0" fontId="3" fillId="18" borderId="21" xfId="2" applyFill="1" applyBorder="1" applyAlignment="1">
      <alignment horizontal="center" vertical="center"/>
    </xf>
    <xf numFmtId="0" fontId="3" fillId="18" borderId="57" xfId="2" applyFill="1" applyBorder="1" applyAlignment="1">
      <alignment horizontal="center" vertical="center"/>
    </xf>
    <xf numFmtId="0" fontId="7" fillId="18" borderId="163" xfId="1" applyFont="1" applyFill="1" applyBorder="1" applyAlignment="1">
      <alignment horizontal="center" vertical="top" wrapText="1"/>
    </xf>
    <xf numFmtId="0" fontId="7" fillId="18" borderId="164" xfId="1" applyFont="1" applyFill="1" applyBorder="1" applyAlignment="1">
      <alignment horizontal="center" vertical="top" wrapText="1"/>
    </xf>
    <xf numFmtId="0" fontId="7" fillId="18" borderId="158" xfId="1" applyFont="1" applyFill="1" applyBorder="1" applyAlignment="1">
      <alignment horizontal="center" vertical="top" wrapText="1"/>
    </xf>
    <xf numFmtId="0" fontId="7" fillId="18" borderId="160" xfId="1" applyFont="1" applyFill="1" applyBorder="1" applyAlignment="1">
      <alignment horizontal="center" vertical="top" wrapText="1"/>
    </xf>
    <xf numFmtId="0" fontId="7" fillId="18" borderId="126" xfId="1" applyFont="1" applyFill="1" applyBorder="1" applyAlignment="1">
      <alignment horizontal="center" vertical="top" wrapText="1"/>
    </xf>
    <xf numFmtId="0" fontId="7" fillId="18" borderId="130" xfId="1" applyFont="1" applyFill="1" applyBorder="1" applyAlignment="1">
      <alignment horizontal="center" vertical="top" wrapText="1"/>
    </xf>
    <xf numFmtId="0" fontId="7" fillId="18" borderId="142" xfId="1" applyFont="1" applyFill="1" applyBorder="1" applyAlignment="1">
      <alignment horizontal="center" vertical="top" wrapText="1"/>
    </xf>
    <xf numFmtId="0" fontId="3" fillId="18" borderId="131" xfId="2" applyFill="1" applyBorder="1" applyAlignment="1">
      <alignment horizontal="center" vertical="center"/>
    </xf>
    <xf numFmtId="0" fontId="3" fillId="18" borderId="2" xfId="2" applyFill="1" applyBorder="1" applyAlignment="1">
      <alignment horizontal="center" vertical="center"/>
    </xf>
    <xf numFmtId="0" fontId="3" fillId="18" borderId="56" xfId="2" applyFill="1" applyBorder="1" applyAlignment="1">
      <alignment horizontal="center" vertical="center"/>
    </xf>
    <xf numFmtId="0" fontId="7" fillId="4" borderId="8" xfId="3" applyFont="1" applyFill="1" applyBorder="1" applyAlignment="1">
      <alignment horizontal="center" vertical="center" wrapText="1"/>
    </xf>
    <xf numFmtId="0" fontId="7" fillId="4" borderId="143" xfId="3" applyFont="1" applyFill="1" applyBorder="1" applyAlignment="1">
      <alignment horizontal="center" vertical="center" wrapText="1"/>
    </xf>
    <xf numFmtId="0" fontId="7" fillId="4" borderId="131" xfId="3" applyFont="1" applyFill="1" applyBorder="1" applyAlignment="1">
      <alignment horizontal="center" vertical="center" wrapText="1"/>
    </xf>
    <xf numFmtId="0" fontId="7" fillId="0" borderId="144" xfId="3" applyFont="1" applyBorder="1" applyAlignment="1">
      <alignment horizontal="center" vertical="center" wrapText="1"/>
    </xf>
    <xf numFmtId="0" fontId="7" fillId="4" borderId="56" xfId="3" applyFont="1" applyFill="1" applyBorder="1" applyAlignment="1">
      <alignment horizontal="center" vertical="center" wrapText="1"/>
    </xf>
    <xf numFmtId="0" fontId="7" fillId="0" borderId="60" xfId="3" applyFont="1" applyBorder="1" applyAlignment="1">
      <alignment horizontal="center" vertical="center" wrapText="1"/>
    </xf>
    <xf numFmtId="0" fontId="7" fillId="18" borderId="59" xfId="1" applyFont="1" applyFill="1" applyBorder="1" applyAlignment="1">
      <alignment horizontal="center" vertical="top" wrapText="1"/>
    </xf>
    <xf numFmtId="0" fontId="7" fillId="18" borderId="11" xfId="1" applyFont="1" applyFill="1" applyBorder="1" applyAlignment="1">
      <alignment horizontal="center" vertical="top" wrapText="1"/>
    </xf>
    <xf numFmtId="0" fontId="7" fillId="18" borderId="143" xfId="1" applyFont="1" applyFill="1" applyBorder="1" applyAlignment="1">
      <alignment horizontal="center" vertical="top" wrapText="1"/>
    </xf>
    <xf numFmtId="0" fontId="7" fillId="18" borderId="48" xfId="1" applyFont="1" applyFill="1" applyBorder="1" applyAlignment="1">
      <alignment horizontal="center" vertical="center"/>
    </xf>
    <xf numFmtId="0" fontId="7" fillId="18" borderId="49" xfId="1" applyFont="1" applyFill="1" applyBorder="1" applyAlignment="1">
      <alignment horizontal="center" vertical="center"/>
    </xf>
    <xf numFmtId="0" fontId="7" fillId="18" borderId="22" xfId="1" applyFont="1" applyFill="1" applyBorder="1" applyAlignment="1">
      <alignment horizontal="center" vertical="center" wrapText="1"/>
    </xf>
    <xf numFmtId="0" fontId="7" fillId="18" borderId="3" xfId="1" applyFont="1" applyFill="1" applyBorder="1" applyAlignment="1">
      <alignment horizontal="center" vertical="center" wrapText="1"/>
    </xf>
    <xf numFmtId="0" fontId="7" fillId="18" borderId="133" xfId="1" applyFont="1" applyFill="1" applyBorder="1" applyAlignment="1">
      <alignment horizontal="center" vertical="center" wrapText="1"/>
    </xf>
    <xf numFmtId="0" fontId="7" fillId="18" borderId="13" xfId="1" applyFont="1" applyFill="1" applyBorder="1" applyAlignment="1">
      <alignment horizontal="center" vertical="center" wrapText="1"/>
    </xf>
    <xf numFmtId="0" fontId="7" fillId="18" borderId="127" xfId="1" applyFont="1" applyFill="1" applyBorder="1" applyAlignment="1">
      <alignment horizontal="center" vertical="top" wrapText="1"/>
    </xf>
    <xf numFmtId="0" fontId="7" fillId="18" borderId="138" xfId="1" applyFont="1" applyFill="1" applyBorder="1" applyAlignment="1">
      <alignment horizontal="center" vertical="top" wrapText="1"/>
    </xf>
    <xf numFmtId="0" fontId="7" fillId="18" borderId="148" xfId="1" applyFont="1" applyFill="1" applyBorder="1" applyAlignment="1">
      <alignment horizontal="center" vertical="top" wrapText="1"/>
    </xf>
    <xf numFmtId="0" fontId="7" fillId="18" borderId="74" xfId="1" applyFont="1" applyFill="1" applyBorder="1" applyAlignment="1">
      <alignment horizontal="center" vertical="center"/>
    </xf>
    <xf numFmtId="0" fontId="7" fillId="18" borderId="118" xfId="1" applyFont="1" applyFill="1" applyBorder="1" applyAlignment="1">
      <alignment horizontal="center" vertical="top" wrapText="1"/>
    </xf>
    <xf numFmtId="0" fontId="7" fillId="18" borderId="76" xfId="1" applyFont="1" applyFill="1" applyBorder="1" applyAlignment="1">
      <alignment horizontal="center" vertical="top" wrapText="1"/>
    </xf>
    <xf numFmtId="0" fontId="7" fillId="18" borderId="141" xfId="1" applyFont="1" applyFill="1" applyBorder="1" applyAlignment="1">
      <alignment horizontal="center" vertical="top" wrapText="1"/>
    </xf>
    <xf numFmtId="0" fontId="7" fillId="18" borderId="53" xfId="1" applyFont="1" applyFill="1" applyBorder="1" applyAlignment="1">
      <alignment horizontal="center" vertical="center"/>
    </xf>
    <xf numFmtId="0" fontId="7" fillId="18" borderId="21" xfId="1" applyFont="1" applyFill="1" applyBorder="1" applyAlignment="1">
      <alignment horizontal="center" vertical="center"/>
    </xf>
    <xf numFmtId="0" fontId="7" fillId="18" borderId="70" xfId="1" applyFont="1" applyFill="1" applyBorder="1" applyAlignment="1">
      <alignment horizontal="center" vertical="center"/>
    </xf>
    <xf numFmtId="0" fontId="7" fillId="18" borderId="56" xfId="1" applyFont="1" applyFill="1" applyBorder="1" applyAlignment="1">
      <alignment horizontal="center" vertical="center"/>
    </xf>
    <xf numFmtId="0" fontId="7" fillId="18" borderId="59" xfId="1" applyFont="1" applyFill="1" applyBorder="1" applyAlignment="1">
      <alignment horizontal="center" vertical="center"/>
    </xf>
    <xf numFmtId="0" fontId="7" fillId="18" borderId="3" xfId="1" applyFont="1" applyFill="1" applyBorder="1" applyAlignment="1">
      <alignment horizontal="center" vertical="center"/>
    </xf>
    <xf numFmtId="0" fontId="7" fillId="18" borderId="12" xfId="1" applyFont="1" applyFill="1" applyBorder="1" applyAlignment="1">
      <alignment horizontal="center" vertical="center"/>
    </xf>
    <xf numFmtId="0" fontId="7" fillId="18" borderId="13" xfId="1" applyFont="1" applyFill="1" applyBorder="1" applyAlignment="1">
      <alignment horizontal="center" vertical="center"/>
    </xf>
    <xf numFmtId="49" fontId="7" fillId="4" borderId="100" xfId="3" applyNumberFormat="1" applyFont="1" applyFill="1" applyBorder="1" applyAlignment="1">
      <alignment horizontal="center" vertical="center" wrapText="1"/>
    </xf>
    <xf numFmtId="49" fontId="7" fillId="4" borderId="2" xfId="3" applyNumberFormat="1" applyFont="1" applyFill="1" applyBorder="1" applyAlignment="1">
      <alignment horizontal="center" vertical="center" wrapText="1"/>
    </xf>
    <xf numFmtId="49" fontId="7" fillId="4" borderId="4" xfId="3" applyNumberFormat="1" applyFont="1" applyFill="1" applyBorder="1" applyAlignment="1">
      <alignment horizontal="center" vertical="center" wrapText="1"/>
    </xf>
    <xf numFmtId="0" fontId="7" fillId="4" borderId="100" xfId="3" applyFont="1" applyFill="1" applyBorder="1" applyAlignment="1">
      <alignment horizontal="center" vertical="center" wrapText="1"/>
    </xf>
    <xf numFmtId="0" fontId="7" fillId="4" borderId="2" xfId="3" applyFont="1" applyFill="1" applyBorder="1" applyAlignment="1">
      <alignment horizontal="center" vertical="center" wrapText="1"/>
    </xf>
    <xf numFmtId="0" fontId="7" fillId="4" borderId="4" xfId="3" applyFont="1" applyFill="1" applyBorder="1" applyAlignment="1">
      <alignment horizontal="center" vertical="center" wrapText="1"/>
    </xf>
    <xf numFmtId="0" fontId="7" fillId="5" borderId="3" xfId="3" applyFont="1" applyFill="1" applyBorder="1" applyAlignment="1">
      <alignment horizontal="center" vertical="center" wrapText="1"/>
    </xf>
    <xf numFmtId="0" fontId="7" fillId="5" borderId="23" xfId="3" applyFont="1" applyFill="1" applyBorder="1" applyAlignment="1">
      <alignment horizontal="center" vertical="center" wrapText="1"/>
    </xf>
    <xf numFmtId="0" fontId="7" fillId="5" borderId="13" xfId="3" applyFont="1" applyFill="1" applyBorder="1" applyAlignment="1">
      <alignment horizontal="center" vertical="center" wrapText="1"/>
    </xf>
    <xf numFmtId="0" fontId="7" fillId="5" borderId="134" xfId="3" applyFont="1" applyFill="1" applyBorder="1" applyAlignment="1">
      <alignment horizontal="center" vertical="center" wrapText="1"/>
    </xf>
    <xf numFmtId="0" fontId="7" fillId="5" borderId="48" xfId="3" applyFont="1" applyFill="1" applyBorder="1" applyAlignment="1">
      <alignment horizontal="center" vertical="center" wrapText="1"/>
    </xf>
    <xf numFmtId="0" fontId="7" fillId="5" borderId="49" xfId="3" applyFont="1" applyFill="1" applyBorder="1" applyAlignment="1">
      <alignment horizontal="center" vertical="center" wrapText="1"/>
    </xf>
    <xf numFmtId="0" fontId="7" fillId="5" borderId="52" xfId="3" applyFont="1" applyFill="1" applyBorder="1" applyAlignment="1">
      <alignment horizontal="center" vertical="center" wrapText="1"/>
    </xf>
    <xf numFmtId="0" fontId="7" fillId="18" borderId="22" xfId="1" applyFont="1" applyFill="1" applyBorder="1" applyAlignment="1">
      <alignment horizontal="center" vertical="center"/>
    </xf>
    <xf numFmtId="0" fontId="7" fillId="18" borderId="107" xfId="1" applyFont="1" applyFill="1" applyBorder="1" applyAlignment="1">
      <alignment horizontal="center" vertical="center"/>
    </xf>
    <xf numFmtId="0" fontId="7" fillId="18" borderId="133" xfId="1" applyFont="1" applyFill="1" applyBorder="1" applyAlignment="1">
      <alignment horizontal="center" vertical="center"/>
    </xf>
    <xf numFmtId="0" fontId="7" fillId="18" borderId="14" xfId="1" applyFont="1" applyFill="1" applyBorder="1" applyAlignment="1">
      <alignment horizontal="center" vertical="center"/>
    </xf>
    <xf numFmtId="0" fontId="7" fillId="4" borderId="59" xfId="1" applyFont="1" applyFill="1" applyBorder="1" applyAlignment="1">
      <alignment horizontal="center" vertical="center" wrapText="1"/>
    </xf>
    <xf numFmtId="0" fontId="7" fillId="4" borderId="3" xfId="1" applyFont="1" applyFill="1" applyBorder="1" applyAlignment="1">
      <alignment horizontal="center" vertical="center" wrapText="1"/>
    </xf>
    <xf numFmtId="0" fontId="7" fillId="4" borderId="107" xfId="1" applyFont="1" applyFill="1" applyBorder="1" applyAlignment="1">
      <alignment horizontal="center" vertical="center" wrapText="1"/>
    </xf>
    <xf numFmtId="0" fontId="7" fillId="4" borderId="12" xfId="1" applyFont="1" applyFill="1" applyBorder="1" applyAlignment="1">
      <alignment horizontal="center" vertical="center" wrapText="1"/>
    </xf>
    <xf numFmtId="0" fontId="7" fillId="4" borderId="13" xfId="1" applyFont="1" applyFill="1" applyBorder="1" applyAlignment="1">
      <alignment horizontal="center" vertical="center" wrapText="1"/>
    </xf>
    <xf numFmtId="0" fontId="7" fillId="4" borderId="14" xfId="1" applyFont="1" applyFill="1" applyBorder="1" applyAlignment="1">
      <alignment horizontal="center" vertical="center" wrapText="1"/>
    </xf>
    <xf numFmtId="0" fontId="7" fillId="4" borderId="118" xfId="1" applyFont="1" applyFill="1" applyBorder="1" applyAlignment="1">
      <alignment horizontal="center" vertical="top" wrapText="1"/>
    </xf>
    <xf numFmtId="0" fontId="7" fillId="4" borderId="76" xfId="1" applyFont="1" applyFill="1" applyBorder="1" applyAlignment="1">
      <alignment horizontal="center" vertical="top" wrapText="1"/>
    </xf>
    <xf numFmtId="0" fontId="7" fillId="4" borderId="141" xfId="1" applyFont="1" applyFill="1" applyBorder="1" applyAlignment="1">
      <alignment horizontal="center" vertical="top" wrapText="1"/>
    </xf>
    <xf numFmtId="0" fontId="7" fillId="5" borderId="127" xfId="1" applyFont="1" applyFill="1" applyBorder="1" applyAlignment="1">
      <alignment horizontal="center" vertical="center" wrapText="1"/>
    </xf>
    <xf numFmtId="0" fontId="7" fillId="5" borderId="138" xfId="1" applyFont="1" applyFill="1" applyBorder="1" applyAlignment="1">
      <alignment horizontal="center" vertical="center" wrapText="1"/>
    </xf>
    <xf numFmtId="0" fontId="7" fillId="5" borderId="148" xfId="1" applyFont="1" applyFill="1" applyBorder="1" applyAlignment="1">
      <alignment horizontal="center" vertical="center" wrapText="1"/>
    </xf>
    <xf numFmtId="0" fontId="7" fillId="18" borderId="59" xfId="1" applyFont="1" applyFill="1" applyBorder="1" applyAlignment="1">
      <alignment horizontal="center" vertical="center" wrapText="1"/>
    </xf>
    <xf numFmtId="0" fontId="7" fillId="18" borderId="107" xfId="1" applyFont="1" applyFill="1" applyBorder="1" applyAlignment="1">
      <alignment horizontal="center" vertical="center" wrapText="1"/>
    </xf>
    <xf numFmtId="0" fontId="7" fillId="18" borderId="14" xfId="1" applyFont="1" applyFill="1" applyBorder="1" applyAlignment="1">
      <alignment horizontal="center" vertical="center" wrapText="1"/>
    </xf>
    <xf numFmtId="49" fontId="7" fillId="18" borderId="118" xfId="1" applyNumberFormat="1" applyFont="1" applyFill="1" applyBorder="1" applyAlignment="1">
      <alignment horizontal="center" vertical="top" wrapText="1"/>
    </xf>
    <xf numFmtId="49" fontId="7" fillId="18" borderId="76" xfId="1" applyNumberFormat="1" applyFont="1" applyFill="1" applyBorder="1" applyAlignment="1">
      <alignment horizontal="center" vertical="top" wrapText="1"/>
    </xf>
    <xf numFmtId="49" fontId="7" fillId="18" borderId="141" xfId="1" applyNumberFormat="1" applyFont="1" applyFill="1" applyBorder="1" applyAlignment="1">
      <alignment horizontal="center" vertical="top" wrapText="1"/>
    </xf>
    <xf numFmtId="0" fontId="7" fillId="0" borderId="100" xfId="3" applyFont="1" applyBorder="1" applyAlignment="1">
      <alignment horizontal="center" vertical="center" wrapText="1"/>
    </xf>
    <xf numFmtId="0" fontId="7" fillId="5" borderId="59" xfId="3" applyFont="1" applyFill="1" applyBorder="1" applyAlignment="1">
      <alignment horizontal="center" vertical="center" wrapText="1"/>
    </xf>
    <xf numFmtId="0" fontId="7" fillId="5" borderId="11" xfId="3" applyFont="1" applyFill="1" applyBorder="1" applyAlignment="1">
      <alignment horizontal="center" vertical="center" wrapText="1"/>
    </xf>
    <xf numFmtId="0" fontId="7" fillId="5" borderId="143" xfId="3" applyFont="1" applyFill="1" applyBorder="1" applyAlignment="1">
      <alignment horizontal="center" vertical="center" wrapText="1"/>
    </xf>
    <xf numFmtId="0" fontId="7" fillId="4" borderId="22" xfId="1" applyFont="1" applyFill="1" applyBorder="1" applyAlignment="1">
      <alignment horizontal="center" vertical="center" wrapText="1"/>
    </xf>
    <xf numFmtId="0" fontId="7" fillId="4" borderId="23" xfId="1" applyFont="1" applyFill="1" applyBorder="1" applyAlignment="1">
      <alignment horizontal="center" vertical="center" wrapText="1"/>
    </xf>
    <xf numFmtId="0" fontId="7" fillId="4" borderId="133" xfId="1" applyFont="1" applyFill="1" applyBorder="1" applyAlignment="1">
      <alignment horizontal="center" vertical="center" wrapText="1"/>
    </xf>
    <xf numFmtId="0" fontId="7" fillId="4" borderId="134" xfId="1" applyFont="1" applyFill="1" applyBorder="1" applyAlignment="1">
      <alignment horizontal="center" vertical="center" wrapText="1"/>
    </xf>
    <xf numFmtId="0" fontId="7" fillId="5" borderId="22" xfId="3" applyFont="1" applyFill="1" applyBorder="1" applyAlignment="1">
      <alignment horizontal="center" vertical="center" wrapText="1"/>
    </xf>
    <xf numFmtId="0" fontId="7" fillId="5" borderId="133" xfId="3" applyFont="1" applyFill="1" applyBorder="1" applyAlignment="1">
      <alignment horizontal="center" vertical="center" wrapText="1"/>
    </xf>
    <xf numFmtId="0" fontId="7" fillId="4" borderId="117" xfId="1" applyFont="1" applyFill="1" applyBorder="1" applyAlignment="1">
      <alignment horizontal="center" vertical="center" wrapText="1"/>
    </xf>
    <xf numFmtId="0" fontId="7" fillId="4" borderId="128" xfId="1" applyFont="1" applyFill="1" applyBorder="1" applyAlignment="1">
      <alignment horizontal="center" vertical="center" wrapText="1"/>
    </xf>
    <xf numFmtId="0" fontId="7" fillId="4" borderId="140" xfId="1" applyFont="1" applyFill="1" applyBorder="1" applyAlignment="1">
      <alignment horizontal="center" vertical="center" wrapText="1"/>
    </xf>
    <xf numFmtId="0" fontId="7" fillId="4" borderId="118" xfId="1" applyFont="1" applyFill="1" applyBorder="1" applyAlignment="1">
      <alignment horizontal="center" vertical="center" wrapText="1"/>
    </xf>
    <xf numFmtId="0" fontId="7" fillId="4" borderId="76" xfId="1" applyFont="1" applyFill="1" applyBorder="1" applyAlignment="1">
      <alignment horizontal="center" vertical="center" wrapText="1"/>
    </xf>
    <xf numFmtId="0" fontId="7" fillId="4" borderId="141" xfId="1" applyFont="1" applyFill="1" applyBorder="1" applyAlignment="1">
      <alignment horizontal="center" vertical="center" wrapText="1"/>
    </xf>
    <xf numFmtId="0" fontId="7" fillId="4" borderId="126" xfId="1" applyFont="1" applyFill="1" applyBorder="1" applyAlignment="1">
      <alignment horizontal="center" vertical="center" wrapText="1"/>
    </xf>
    <xf numFmtId="0" fontId="7" fillId="4" borderId="130" xfId="1" applyFont="1" applyFill="1" applyBorder="1" applyAlignment="1">
      <alignment horizontal="center" vertical="center" wrapText="1"/>
    </xf>
    <xf numFmtId="0" fontId="7" fillId="4" borderId="142" xfId="1" applyFont="1" applyFill="1" applyBorder="1" applyAlignment="1">
      <alignment horizontal="center" vertical="center" wrapText="1"/>
    </xf>
    <xf numFmtId="0" fontId="7" fillId="4" borderId="48" xfId="3" applyFont="1" applyFill="1" applyBorder="1" applyAlignment="1">
      <alignment horizontal="center" vertical="center" wrapText="1"/>
    </xf>
    <xf numFmtId="0" fontId="7" fillId="4" borderId="49" xfId="3" applyFont="1" applyFill="1" applyBorder="1" applyAlignment="1">
      <alignment horizontal="center" vertical="center" wrapText="1"/>
    </xf>
    <xf numFmtId="0" fontId="7" fillId="0" borderId="49" xfId="3" applyFont="1" applyBorder="1" applyAlignment="1">
      <alignment horizontal="center" vertical="center" wrapText="1"/>
    </xf>
    <xf numFmtId="0" fontId="7" fillId="0" borderId="52" xfId="3" applyFont="1" applyBorder="1" applyAlignment="1">
      <alignment horizontal="center" vertical="center" wrapText="1"/>
    </xf>
    <xf numFmtId="0" fontId="7" fillId="4" borderId="117" xfId="3" applyFont="1" applyFill="1" applyBorder="1" applyAlignment="1">
      <alignment horizontal="center" vertical="center" textRotation="255" wrapText="1"/>
    </xf>
    <xf numFmtId="0" fontId="7" fillId="4" borderId="128" xfId="3" applyFont="1" applyFill="1" applyBorder="1" applyAlignment="1">
      <alignment horizontal="center" vertical="center" textRotation="255" wrapText="1"/>
    </xf>
    <xf numFmtId="0" fontId="7" fillId="4" borderId="140" xfId="3" applyFont="1" applyFill="1" applyBorder="1" applyAlignment="1">
      <alignment horizontal="center" vertical="center" textRotation="255" wrapText="1"/>
    </xf>
    <xf numFmtId="0" fontId="7" fillId="18" borderId="71" xfId="1" applyFont="1" applyFill="1" applyBorder="1" applyAlignment="1">
      <alignment horizontal="center" vertical="center" wrapText="1"/>
    </xf>
    <xf numFmtId="0" fontId="7" fillId="18" borderId="141" xfId="1" applyFont="1" applyFill="1" applyBorder="1" applyAlignment="1">
      <alignment horizontal="center" vertical="center" wrapText="1"/>
    </xf>
    <xf numFmtId="49" fontId="7" fillId="18" borderId="118" xfId="1" applyNumberFormat="1" applyFont="1" applyFill="1" applyBorder="1" applyAlignment="1">
      <alignment horizontal="center" vertical="center" wrapText="1"/>
    </xf>
    <xf numFmtId="49" fontId="7" fillId="18" borderId="76" xfId="1" applyNumberFormat="1" applyFont="1" applyFill="1" applyBorder="1" applyAlignment="1">
      <alignment horizontal="center" vertical="center" wrapText="1"/>
    </xf>
    <xf numFmtId="49" fontId="7" fillId="18" borderId="141" xfId="1" applyNumberFormat="1" applyFont="1" applyFill="1" applyBorder="1" applyAlignment="1">
      <alignment horizontal="center" vertical="center" wrapText="1"/>
    </xf>
    <xf numFmtId="0" fontId="7" fillId="4" borderId="135" xfId="1" applyFont="1" applyFill="1" applyBorder="1" applyAlignment="1">
      <alignment horizontal="center" vertical="center" wrapText="1"/>
    </xf>
    <xf numFmtId="0" fontId="7" fillId="4" borderId="136" xfId="1" applyFont="1" applyFill="1" applyBorder="1" applyAlignment="1">
      <alignment horizontal="center" vertical="center" wrapText="1"/>
    </xf>
    <xf numFmtId="0" fontId="7" fillId="4" borderId="137" xfId="1" applyFont="1" applyFill="1" applyBorder="1" applyAlignment="1">
      <alignment horizontal="center" vertical="center" wrapText="1"/>
    </xf>
    <xf numFmtId="0" fontId="7" fillId="4" borderId="53" xfId="1" applyFont="1" applyFill="1" applyBorder="1" applyAlignment="1">
      <alignment horizontal="center" vertical="center" wrapText="1"/>
    </xf>
    <xf numFmtId="0" fontId="7" fillId="4" borderId="57" xfId="1" applyFont="1" applyFill="1" applyBorder="1" applyAlignment="1">
      <alignment horizontal="center" vertical="center" wrapText="1"/>
    </xf>
    <xf numFmtId="0" fontId="7" fillId="4" borderId="21" xfId="1" applyFont="1" applyFill="1" applyBorder="1" applyAlignment="1">
      <alignment horizontal="center" vertical="center" wrapText="1"/>
    </xf>
    <xf numFmtId="0" fontId="7" fillId="4" borderId="48" xfId="1" applyFont="1" applyFill="1" applyBorder="1" applyAlignment="1">
      <alignment horizontal="center" vertical="center" wrapText="1"/>
    </xf>
    <xf numFmtId="0" fontId="7" fillId="4" borderId="49" xfId="1" applyFont="1" applyFill="1" applyBorder="1" applyAlignment="1">
      <alignment horizontal="center" vertical="center" wrapText="1"/>
    </xf>
    <xf numFmtId="49" fontId="7" fillId="18" borderId="59" xfId="1" applyNumberFormat="1" applyFont="1" applyFill="1" applyBorder="1" applyAlignment="1">
      <alignment horizontal="center" vertical="center" wrapText="1"/>
    </xf>
    <xf numFmtId="49" fontId="7" fillId="18" borderId="3" xfId="1" applyNumberFormat="1" applyFont="1" applyFill="1" applyBorder="1" applyAlignment="1">
      <alignment horizontal="center" vertical="center" wrapText="1"/>
    </xf>
    <xf numFmtId="49" fontId="7" fillId="18" borderId="107" xfId="1" applyNumberFormat="1" applyFont="1" applyFill="1" applyBorder="1" applyAlignment="1">
      <alignment horizontal="center" vertical="center" wrapText="1"/>
    </xf>
    <xf numFmtId="49" fontId="7" fillId="18" borderId="12" xfId="1" applyNumberFormat="1" applyFont="1" applyFill="1" applyBorder="1" applyAlignment="1">
      <alignment horizontal="center" vertical="center" wrapText="1"/>
    </xf>
    <xf numFmtId="49" fontId="7" fillId="18" borderId="13" xfId="1" applyNumberFormat="1" applyFont="1" applyFill="1" applyBorder="1" applyAlignment="1">
      <alignment horizontal="center" vertical="center" wrapText="1"/>
    </xf>
    <xf numFmtId="49" fontId="7" fillId="18" borderId="14" xfId="1" applyNumberFormat="1" applyFont="1" applyFill="1" applyBorder="1" applyAlignment="1">
      <alignment horizontal="center" vertical="center" wrapText="1"/>
    </xf>
    <xf numFmtId="49" fontId="7" fillId="18" borderId="118" xfId="1" applyNumberFormat="1" applyFont="1" applyFill="1" applyBorder="1" applyAlignment="1">
      <alignment horizontal="center" vertical="center"/>
    </xf>
    <xf numFmtId="49" fontId="7" fillId="18" borderId="76" xfId="1" applyNumberFormat="1" applyFont="1" applyFill="1" applyBorder="1" applyAlignment="1">
      <alignment horizontal="center" vertical="center"/>
    </xf>
    <xf numFmtId="49" fontId="7" fillId="18" borderId="141" xfId="1" applyNumberFormat="1" applyFont="1" applyFill="1" applyBorder="1" applyAlignment="1">
      <alignment horizontal="center" vertical="center"/>
    </xf>
    <xf numFmtId="0" fontId="7" fillId="5" borderId="129" xfId="3" applyFont="1" applyFill="1" applyBorder="1" applyAlignment="1">
      <alignment horizontal="center" vertical="center" wrapText="1"/>
    </xf>
    <xf numFmtId="0" fontId="7" fillId="5" borderId="142" xfId="3" applyFont="1" applyFill="1" applyBorder="1" applyAlignment="1">
      <alignment horizontal="center" vertical="center" wrapText="1"/>
    </xf>
    <xf numFmtId="0" fontId="7" fillId="0" borderId="4" xfId="3" applyFont="1" applyBorder="1" applyAlignment="1">
      <alignment horizontal="center" vertical="center" wrapText="1"/>
    </xf>
    <xf numFmtId="0" fontId="7" fillId="4" borderId="132" xfId="3" applyFont="1" applyFill="1" applyBorder="1" applyAlignment="1">
      <alignment horizontal="center" vertical="center" wrapText="1"/>
    </xf>
    <xf numFmtId="0" fontId="7" fillId="0" borderId="5" xfId="3" applyFont="1" applyBorder="1" applyAlignment="1">
      <alignment horizontal="center" vertical="center" wrapText="1"/>
    </xf>
    <xf numFmtId="0" fontId="7" fillId="5" borderId="6" xfId="3" applyFont="1" applyFill="1" applyBorder="1" applyAlignment="1">
      <alignment horizontal="center" vertical="center" wrapText="1"/>
    </xf>
    <xf numFmtId="0" fontId="7" fillId="5" borderId="26" xfId="3" applyFont="1" applyFill="1" applyBorder="1" applyAlignment="1">
      <alignment horizontal="center" vertical="center" wrapText="1"/>
    </xf>
    <xf numFmtId="0" fontId="7" fillId="4" borderId="71" xfId="3" applyFont="1" applyFill="1" applyBorder="1" applyAlignment="1">
      <alignment horizontal="center" vertical="center" wrapText="1"/>
    </xf>
    <xf numFmtId="0" fontId="7" fillId="4" borderId="141" xfId="3" applyFont="1" applyFill="1" applyBorder="1" applyAlignment="1">
      <alignment horizontal="center" vertical="center" wrapText="1"/>
    </xf>
    <xf numFmtId="0" fontId="7" fillId="4" borderId="118" xfId="3" applyFont="1" applyFill="1" applyBorder="1" applyAlignment="1">
      <alignment horizontal="center" vertical="center" textRotation="255" wrapText="1"/>
    </xf>
    <xf numFmtId="0" fontId="7" fillId="4" borderId="76" xfId="3" applyFont="1" applyFill="1" applyBorder="1" applyAlignment="1">
      <alignment horizontal="center" vertical="center" textRotation="255" wrapText="1"/>
    </xf>
    <xf numFmtId="0" fontId="7" fillId="4" borderId="141" xfId="3" applyFont="1" applyFill="1" applyBorder="1" applyAlignment="1">
      <alignment horizontal="center" vertical="center" textRotation="255" wrapText="1"/>
    </xf>
    <xf numFmtId="0" fontId="7" fillId="4" borderId="73" xfId="3" applyFont="1" applyFill="1" applyBorder="1" applyAlignment="1">
      <alignment horizontal="center" vertical="center" wrapText="1"/>
    </xf>
  </cellXfs>
  <cellStyles count="15">
    <cellStyle name="標準" xfId="0" builtinId="0"/>
    <cellStyle name="標準 2" xfId="2"/>
    <cellStyle name="標準 2 2" xfId="3"/>
    <cellStyle name="標準 2 3" xfId="4"/>
    <cellStyle name="標準 3" xfId="5"/>
    <cellStyle name="標準 3 2" xfId="6"/>
    <cellStyle name="標準 3 3" xfId="7"/>
    <cellStyle name="標準 4" xfId="8"/>
    <cellStyle name="標準 4 2" xfId="9"/>
    <cellStyle name="標準 4 3" xfId="10"/>
    <cellStyle name="標準 5" xfId="11"/>
    <cellStyle name="標準 6" xfId="12"/>
    <cellStyle name="標準 6 2" xfId="13"/>
    <cellStyle name="標準 6 3" xfId="14"/>
    <cellStyle name="標準 7" xfId="1"/>
  </cellStyles>
  <dxfs count="2">
    <dxf>
      <fill>
        <patternFill>
          <bgColor indexed="10"/>
        </patternFill>
      </fill>
    </dxf>
    <dxf>
      <fill>
        <patternFill>
          <bgColor indexed="1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66FF66"/>
      <color rgb="FF99FF33"/>
      <color rgb="FF66FF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firstButton="1" fmlaLink="「合格体験記」入力シート!$AI$272" lockText="1" noThreeD="1"/>
</file>

<file path=xl/ctrlProps/ctrlProp10.xml><?xml version="1.0" encoding="utf-8"?>
<formControlPr xmlns="http://schemas.microsoft.com/office/spreadsheetml/2009/9/main" objectType="CheckBox" fmlaLink="$AO$262" lockText="1" noThreeD="1"/>
</file>

<file path=xl/ctrlProps/ctrlProp100.xml><?xml version="1.0" encoding="utf-8"?>
<formControlPr xmlns="http://schemas.microsoft.com/office/spreadsheetml/2009/9/main" objectType="CheckBox" fmlaLink="$AO$361" lockText="1" noThreeD="1"/>
</file>

<file path=xl/ctrlProps/ctrlProp101.xml><?xml version="1.0" encoding="utf-8"?>
<formControlPr xmlns="http://schemas.microsoft.com/office/spreadsheetml/2009/9/main" objectType="CheckBox" fmlaLink="$AP$361"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合格体験記」入力シート!$AI$370"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Radio" firstButton="1" fmlaLink="「合格体験記」入力シート!$AI$366"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P$262"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合格体験記」入力シート!$AI$384"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fmlaLink="$AQ$262"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合格体験記」入力シート!$AI$388"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合格体験記」入力シート!$AI$267" lockText="1" noThreeD="1"/>
</file>

<file path=xl/ctrlProps/ctrlProp130.xml><?xml version="1.0" encoding="utf-8"?>
<formControlPr xmlns="http://schemas.microsoft.com/office/spreadsheetml/2009/9/main" objectType="Radio" firstButton="1" fmlaLink="「合格体験記」入力シート!$AI$39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CheckBox" fmlaLink="$AI$262" lockText="1"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Radio" firstButton="1" fmlaLink="「合格体験記」入力シート!$AI$466"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firstButton="1" fmlaLink="「合格体験記」入力シート!$AI$468"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CheckBox" fmlaLink="$AR$262" lockText="1" noThreeD="1"/>
</file>

<file path=xl/ctrlProps/ctrlProp143.xml><?xml version="1.0" encoding="utf-8"?>
<formControlPr xmlns="http://schemas.microsoft.com/office/spreadsheetml/2009/9/main" objectType="CheckBox" fmlaLink="$AS$262" lockText="1" noThreeD="1"/>
</file>

<file path=xl/ctrlProps/ctrlProp144.xml><?xml version="1.0" encoding="utf-8"?>
<formControlPr xmlns="http://schemas.microsoft.com/office/spreadsheetml/2009/9/main" objectType="CheckBox" fmlaLink="$AI$277" lockText="1" noThreeD="1"/>
</file>

<file path=xl/ctrlProps/ctrlProp145.xml><?xml version="1.0" encoding="utf-8"?>
<formControlPr xmlns="http://schemas.microsoft.com/office/spreadsheetml/2009/9/main" objectType="CheckBox" fmlaLink="$AJ$277" lockText="1" noThreeD="1"/>
</file>

<file path=xl/ctrlProps/ctrlProp146.xml><?xml version="1.0" encoding="utf-8"?>
<formControlPr xmlns="http://schemas.microsoft.com/office/spreadsheetml/2009/9/main" objectType="CheckBox" fmlaLink="$AK$277" lockText="1" noThreeD="1"/>
</file>

<file path=xl/ctrlProps/ctrlProp147.xml><?xml version="1.0" encoding="utf-8"?>
<formControlPr xmlns="http://schemas.microsoft.com/office/spreadsheetml/2009/9/main" objectType="CheckBox" fmlaLink="$AL$277" lockText="1" noThreeD="1"/>
</file>

<file path=xl/ctrlProps/ctrlProp148.xml><?xml version="1.0" encoding="utf-8"?>
<formControlPr xmlns="http://schemas.microsoft.com/office/spreadsheetml/2009/9/main" objectType="CheckBox" fmlaLink="$AI$316" lockText="1" noThreeD="1"/>
</file>

<file path=xl/ctrlProps/ctrlProp149.xml><?xml version="1.0" encoding="utf-8"?>
<formControlPr xmlns="http://schemas.microsoft.com/office/spreadsheetml/2009/9/main" objectType="CheckBox" fmlaLink="$AJ$316"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CheckBox" fmlaLink="$AK$316" lockText="1" noThreeD="1"/>
</file>

<file path=xl/ctrlProps/ctrlProp151.xml><?xml version="1.0" encoding="utf-8"?>
<formControlPr xmlns="http://schemas.microsoft.com/office/spreadsheetml/2009/9/main" objectType="CheckBox" fmlaLink="$AL$316" lockText="1" noThreeD="1"/>
</file>

<file path=xl/ctrlProps/ctrlProp152.xml><?xml version="1.0" encoding="utf-8"?>
<formControlPr xmlns="http://schemas.microsoft.com/office/spreadsheetml/2009/9/main" objectType="CheckBox" fmlaLink="$AI$308" lockText="1" noThreeD="1"/>
</file>

<file path=xl/ctrlProps/ctrlProp153.xml><?xml version="1.0" encoding="utf-8"?>
<formControlPr xmlns="http://schemas.microsoft.com/office/spreadsheetml/2009/9/main" objectType="CheckBox" fmlaLink="$AJ$308" lockText="1" noThreeD="1"/>
</file>

<file path=xl/ctrlProps/ctrlProp154.xml><?xml version="1.0" encoding="utf-8"?>
<formControlPr xmlns="http://schemas.microsoft.com/office/spreadsheetml/2009/9/main" objectType="CheckBox" fmlaLink="$AK$308" lockText="1" noThreeD="1"/>
</file>

<file path=xl/ctrlProps/ctrlProp155.xml><?xml version="1.0" encoding="utf-8"?>
<formControlPr xmlns="http://schemas.microsoft.com/office/spreadsheetml/2009/9/main" objectType="CheckBox" fmlaLink="$AL$308" lockText="1" noThreeD="1"/>
</file>

<file path=xl/ctrlProps/ctrlProp156.xml><?xml version="1.0" encoding="utf-8"?>
<formControlPr xmlns="http://schemas.microsoft.com/office/spreadsheetml/2009/9/main" objectType="CheckBox" fmlaLink="$AM308"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I$398"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合格体験記」入力シート!$AI$401"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Radio" firstButton="1" fmlaLink="「合格体験記」入力シート!$AI$406"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Radio" firstButton="1" fmlaLink="「合格体験記」入力シート!$AI$411"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合格体験記」入力シート!$AI$416"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Radio" firstButton="1" fmlaLink="「合格体験記」入力シート!$AI$421"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Radio"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合格体験記」入力シート!$AI$426"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Radio" firstButton="1" fmlaLink="「合格体験記」入力シート!$AI$304"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合格体験記」入力シート!$AI$434"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CheckBox" fmlaLink="$AM$277" lockText="1" noThreeD="1"/>
</file>

<file path=xl/ctrlProps/ctrlProp202.xml><?xml version="1.0" encoding="utf-8"?>
<formControlPr xmlns="http://schemas.microsoft.com/office/spreadsheetml/2009/9/main" objectType="CheckBox" fmlaLink="$AN$285"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CheckBox" fmlaLink="$AN$277" lockText="1"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Radio" firstButton="1" fmlaLink="$AI$290"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CheckBox" fmlaLink="$AI$301" lockText="1" noThreeD="1"/>
</file>

<file path=xl/ctrlProps/ctrlProp211.xml><?xml version="1.0" encoding="utf-8"?>
<formControlPr xmlns="http://schemas.microsoft.com/office/spreadsheetml/2009/9/main" objectType="CheckBox" fmlaLink="$AJ$301" lockText="1" noThreeD="1"/>
</file>

<file path=xl/ctrlProps/ctrlProp212.xml><?xml version="1.0" encoding="utf-8"?>
<formControlPr xmlns="http://schemas.microsoft.com/office/spreadsheetml/2009/9/main" objectType="CheckBox" fmlaLink="$AK$301" lockText="1" noThreeD="1"/>
</file>

<file path=xl/ctrlProps/ctrlProp213.xml><?xml version="1.0" encoding="utf-8"?>
<formControlPr xmlns="http://schemas.microsoft.com/office/spreadsheetml/2009/9/main" objectType="CheckBox" fmlaLink="$AL$301" lockText="1" noThreeD="1"/>
</file>

<file path=xl/ctrlProps/ctrlProp214.xml><?xml version="1.0" encoding="utf-8"?>
<formControlPr xmlns="http://schemas.microsoft.com/office/spreadsheetml/2009/9/main" objectType="CheckBox" fmlaLink="$AM$301" lockText="1" noThreeD="1"/>
</file>

<file path=xl/ctrlProps/ctrlProp215.xml><?xml version="1.0" encoding="utf-8"?>
<formControlPr xmlns="http://schemas.microsoft.com/office/spreadsheetml/2009/9/main" objectType="CheckBox" fmlaLink="$AN$301" lockText="1" noThreeD="1"/>
</file>

<file path=xl/ctrlProps/ctrlProp216.xml><?xml version="1.0" encoding="utf-8"?>
<formControlPr xmlns="http://schemas.microsoft.com/office/spreadsheetml/2009/9/main" objectType="Radio" firstButton="1" fmlaLink="$AI$430"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Radio" firstButton="1" fmlaLink="「合格体験記」入力シート!$AI$330"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CheckBox" fmlaLink="$AI$281" lockText="1" noThreeD="1"/>
</file>

<file path=xl/ctrlProps/ctrlProp28.xml><?xml version="1.0" encoding="utf-8"?>
<formControlPr xmlns="http://schemas.microsoft.com/office/spreadsheetml/2009/9/main" objectType="CheckBox" fmlaLink="$AJ$281" lockText="1" noThreeD="1"/>
</file>

<file path=xl/ctrlProps/ctrlProp29.xml><?xml version="1.0" encoding="utf-8"?>
<formControlPr xmlns="http://schemas.microsoft.com/office/spreadsheetml/2009/9/main" objectType="CheckBox" fmlaLink="$AK$281"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fmlaLink="$AL$281" lockText="1" noThreeD="1"/>
</file>

<file path=xl/ctrlProps/ctrlProp31.xml><?xml version="1.0" encoding="utf-8"?>
<formControlPr xmlns="http://schemas.microsoft.com/office/spreadsheetml/2009/9/main" objectType="CheckBox" fmlaLink="$AM$281" lockText="1" noThreeD="1"/>
</file>

<file path=xl/ctrlProps/ctrlProp32.xml><?xml version="1.0" encoding="utf-8"?>
<formControlPr xmlns="http://schemas.microsoft.com/office/spreadsheetml/2009/9/main" objectType="CheckBox" fmlaLink="$AI$285" lockText="1" noThreeD="1"/>
</file>

<file path=xl/ctrlProps/ctrlProp33.xml><?xml version="1.0" encoding="utf-8"?>
<formControlPr xmlns="http://schemas.microsoft.com/office/spreadsheetml/2009/9/main" objectType="CheckBox" fmlaLink="$AJ$285" lockText="1" noThreeD="1"/>
</file>

<file path=xl/ctrlProps/ctrlProp34.xml><?xml version="1.0" encoding="utf-8"?>
<formControlPr xmlns="http://schemas.microsoft.com/office/spreadsheetml/2009/9/main" objectType="CheckBox" fmlaLink="$AK$285" lockText="1" noThreeD="1"/>
</file>

<file path=xl/ctrlProps/ctrlProp35.xml><?xml version="1.0" encoding="utf-8"?>
<formControlPr xmlns="http://schemas.microsoft.com/office/spreadsheetml/2009/9/main" objectType="CheckBox" fmlaLink="$AL$285" lockText="1" noThreeD="1"/>
</file>

<file path=xl/ctrlProps/ctrlProp36.xml><?xml version="1.0" encoding="utf-8"?>
<formControlPr xmlns="http://schemas.microsoft.com/office/spreadsheetml/2009/9/main" objectType="CheckBox" fmlaLink="$AM$285" lockText="1" noThreeD="1"/>
</file>

<file path=xl/ctrlProps/ctrlProp37.xml><?xml version="1.0" encoding="utf-8"?>
<formControlPr xmlns="http://schemas.microsoft.com/office/spreadsheetml/2009/9/main" objectType="CheckBox" fmlaLink="$AP$285" lockText="1" noThreeD="1"/>
</file>

<file path=xl/ctrlProps/ctrlProp38.xml><?xml version="1.0" encoding="utf-8"?>
<formControlPr xmlns="http://schemas.microsoft.com/office/spreadsheetml/2009/9/main" objectType="CheckBox" fmlaLink="$AQ$285" lockText="1" noThreeD="1"/>
</file>

<file path=xl/ctrlProps/ctrlProp39.xml><?xml version="1.0" encoding="utf-8"?>
<formControlPr xmlns="http://schemas.microsoft.com/office/spreadsheetml/2009/9/main" objectType="CheckBox" fmlaLink="$AR$285"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fmlaLink="$AS$285" lockText="1" noThreeD="1"/>
</file>

<file path=xl/ctrlProps/ctrlProp41.xml><?xml version="1.0" encoding="utf-8"?>
<formControlPr xmlns="http://schemas.microsoft.com/office/spreadsheetml/2009/9/main" objectType="CheckBox" fmlaLink="$AO$285" lockText="1" noThreeD="1"/>
</file>

<file path=xl/ctrlProps/ctrlProp42.xml><?xml version="1.0" encoding="utf-8"?>
<formControlPr xmlns="http://schemas.microsoft.com/office/spreadsheetml/2009/9/main" objectType="CheckBox" fmlaLink="$AT$285"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firstButton="1" fmlaLink="「合格体験記」入力シート!$AI$320"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合格体験記」入力シート!$AI$325" lockText="1" noThreeD="1"/>
</file>

<file path=xl/ctrlProps/ctrlProp5.xml><?xml version="1.0" encoding="utf-8"?>
<formControlPr xmlns="http://schemas.microsoft.com/office/spreadsheetml/2009/9/main" objectType="CheckBox" fmlaLink="$AK$262"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fmlaLink="「合格体験記」入力シート!$AI$336"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fmlaLink="$AJ$262"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fmlaLink="$AI$295" lockText="1" noThreeD="1"/>
</file>

<file path=xl/ctrlProps/ctrlProp62.xml><?xml version="1.0" encoding="utf-8"?>
<formControlPr xmlns="http://schemas.microsoft.com/office/spreadsheetml/2009/9/main" objectType="CheckBox" fmlaLink="$AJ$295" lockText="1" noThreeD="1"/>
</file>

<file path=xl/ctrlProps/ctrlProp63.xml><?xml version="1.0" encoding="utf-8"?>
<formControlPr xmlns="http://schemas.microsoft.com/office/spreadsheetml/2009/9/main" objectType="CheckBox" fmlaLink="$AK$295" lockText="1" noThreeD="1"/>
</file>

<file path=xl/ctrlProps/ctrlProp64.xml><?xml version="1.0" encoding="utf-8"?>
<formControlPr xmlns="http://schemas.microsoft.com/office/spreadsheetml/2009/9/main" objectType="CheckBox" fmlaLink="$AL$295" lockText="1" noThreeD="1"/>
</file>

<file path=xl/ctrlProps/ctrlProp65.xml><?xml version="1.0" encoding="utf-8"?>
<formControlPr xmlns="http://schemas.microsoft.com/office/spreadsheetml/2009/9/main" objectType="CheckBox" fmlaLink="$AM$295" lockText="1" noThreeD="1"/>
</file>

<file path=xl/ctrlProps/ctrlProp66.xml><?xml version="1.0" encoding="utf-8"?>
<formControlPr xmlns="http://schemas.microsoft.com/office/spreadsheetml/2009/9/main" objectType="CheckBox" fmlaLink="$AN$295" lockText="1" noThreeD="1"/>
</file>

<file path=xl/ctrlProps/ctrlProp67.xml><?xml version="1.0" encoding="utf-8"?>
<formControlPr xmlns="http://schemas.microsoft.com/office/spreadsheetml/2009/9/main" objectType="CheckBox" fmlaLink="$AO$295" lockText="1" noThreeD="1"/>
</file>

<file path=xl/ctrlProps/ctrlProp68.xml><?xml version="1.0" encoding="utf-8"?>
<formControlPr xmlns="http://schemas.microsoft.com/office/spreadsheetml/2009/9/main" objectType="CheckBox" fmlaLink="$AP$295" lockText="1" noThreeD="1"/>
</file>

<file path=xl/ctrlProps/ctrlProp69.xml><?xml version="1.0" encoding="utf-8"?>
<formControlPr xmlns="http://schemas.microsoft.com/office/spreadsheetml/2009/9/main" objectType="CheckBox" fmlaLink="$AQ$295" lockText="1" noThreeD="1"/>
</file>

<file path=xl/ctrlProps/ctrlProp7.xml><?xml version="1.0" encoding="utf-8"?>
<formControlPr xmlns="http://schemas.microsoft.com/office/spreadsheetml/2009/9/main" objectType="CheckBox" fmlaLink="$AL$262" lockText="1" noThreeD="1"/>
</file>

<file path=xl/ctrlProps/ctrlProp70.xml><?xml version="1.0" encoding="utf-8"?>
<formControlPr xmlns="http://schemas.microsoft.com/office/spreadsheetml/2009/9/main" objectType="CheckBox" fmlaLink="$AR$295" lockText="1" noThreeD="1"/>
</file>

<file path=xl/ctrlProps/ctrlProp71.xml><?xml version="1.0" encoding="utf-8"?>
<formControlPr xmlns="http://schemas.microsoft.com/office/spreadsheetml/2009/9/main" objectType="CheckBox" fmlaLink="$AS$295" lockText="1" noThreeD="1"/>
</file>

<file path=xl/ctrlProps/ctrlProp72.xml><?xml version="1.0" encoding="utf-8"?>
<formControlPr xmlns="http://schemas.microsoft.com/office/spreadsheetml/2009/9/main" objectType="CheckBox" fmlaLink="$AI$344" lockText="1" noThreeD="1"/>
</file>

<file path=xl/ctrlProps/ctrlProp73.xml><?xml version="1.0" encoding="utf-8"?>
<formControlPr xmlns="http://schemas.microsoft.com/office/spreadsheetml/2009/9/main" objectType="CheckBox" fmlaLink="$AJ$344" lockText="1" noThreeD="1"/>
</file>

<file path=xl/ctrlProps/ctrlProp74.xml><?xml version="1.0" encoding="utf-8"?>
<formControlPr xmlns="http://schemas.microsoft.com/office/spreadsheetml/2009/9/main" objectType="CheckBox" fmlaLink="$AK$344" lockText="1" noThreeD="1"/>
</file>

<file path=xl/ctrlProps/ctrlProp75.xml><?xml version="1.0" encoding="utf-8"?>
<formControlPr xmlns="http://schemas.microsoft.com/office/spreadsheetml/2009/9/main" objectType="CheckBox" fmlaLink="$AL$344" lockText="1" noThreeD="1"/>
</file>

<file path=xl/ctrlProps/ctrlProp76.xml><?xml version="1.0" encoding="utf-8"?>
<formControlPr xmlns="http://schemas.microsoft.com/office/spreadsheetml/2009/9/main" objectType="CheckBox" fmlaLink="$AM$344" lockText="1" noThreeD="1"/>
</file>

<file path=xl/ctrlProps/ctrlProp77.xml><?xml version="1.0" encoding="utf-8"?>
<formControlPr xmlns="http://schemas.microsoft.com/office/spreadsheetml/2009/9/main" objectType="CheckBox" fmlaLink="$AN$344" lockText="1" noThreeD="1"/>
</file>

<file path=xl/ctrlProps/ctrlProp78.xml><?xml version="1.0" encoding="utf-8"?>
<formControlPr xmlns="http://schemas.microsoft.com/office/spreadsheetml/2009/9/main" objectType="CheckBox" fmlaLink="$AI$350" lockText="1" noThreeD="1"/>
</file>

<file path=xl/ctrlProps/ctrlProp79.xml><?xml version="1.0" encoding="utf-8"?>
<formControlPr xmlns="http://schemas.microsoft.com/office/spreadsheetml/2009/9/main" objectType="CheckBox" fmlaLink="$AJ$350" lockText="1" noThreeD="1"/>
</file>

<file path=xl/ctrlProps/ctrlProp8.xml><?xml version="1.0" encoding="utf-8"?>
<formControlPr xmlns="http://schemas.microsoft.com/office/spreadsheetml/2009/9/main" objectType="CheckBox" fmlaLink="$AM$262" lockText="1" noThreeD="1"/>
</file>

<file path=xl/ctrlProps/ctrlProp80.xml><?xml version="1.0" encoding="utf-8"?>
<formControlPr xmlns="http://schemas.microsoft.com/office/spreadsheetml/2009/9/main" objectType="CheckBox" fmlaLink="$AK$350" lockText="1" noThreeD="1"/>
</file>

<file path=xl/ctrlProps/ctrlProp81.xml><?xml version="1.0" encoding="utf-8"?>
<formControlPr xmlns="http://schemas.microsoft.com/office/spreadsheetml/2009/9/main" objectType="CheckBox" fmlaLink="$AL$350" lockText="1" noThreeD="1"/>
</file>

<file path=xl/ctrlProps/ctrlProp82.xml><?xml version="1.0" encoding="utf-8"?>
<formControlPr xmlns="http://schemas.microsoft.com/office/spreadsheetml/2009/9/main" objectType="CheckBox" fmlaLink="$AM$350" lockText="1" noThreeD="1"/>
</file>

<file path=xl/ctrlProps/ctrlProp83.xml><?xml version="1.0" encoding="utf-8"?>
<formControlPr xmlns="http://schemas.microsoft.com/office/spreadsheetml/2009/9/main" objectType="CheckBox" fmlaLink="$AN$350" lockText="1" noThreeD="1"/>
</file>

<file path=xl/ctrlProps/ctrlProp84.xml><?xml version="1.0" encoding="utf-8"?>
<formControlPr xmlns="http://schemas.microsoft.com/office/spreadsheetml/2009/9/main" objectType="CheckBox" fmlaLink="$AO$350" lockText="1" noThreeD="1"/>
</file>

<file path=xl/ctrlProps/ctrlProp85.xml><?xml version="1.0" encoding="utf-8"?>
<formControlPr xmlns="http://schemas.microsoft.com/office/spreadsheetml/2009/9/main" objectType="CheckBox" fmlaLink="$AP$350" lockText="1" noThreeD="1"/>
</file>

<file path=xl/ctrlProps/ctrlProp86.xml><?xml version="1.0" encoding="utf-8"?>
<formControlPr xmlns="http://schemas.microsoft.com/office/spreadsheetml/2009/9/main" objectType="CheckBox" fmlaLink="$AI$355" lockText="1" noThreeD="1"/>
</file>

<file path=xl/ctrlProps/ctrlProp87.xml><?xml version="1.0" encoding="utf-8"?>
<formControlPr xmlns="http://schemas.microsoft.com/office/spreadsheetml/2009/9/main" objectType="CheckBox" fmlaLink="$AJ$355" lockText="1" noThreeD="1"/>
</file>

<file path=xl/ctrlProps/ctrlProp88.xml><?xml version="1.0" encoding="utf-8"?>
<formControlPr xmlns="http://schemas.microsoft.com/office/spreadsheetml/2009/9/main" objectType="CheckBox" fmlaLink="$AK$355" lockText="1" noThreeD="1"/>
</file>

<file path=xl/ctrlProps/ctrlProp89.xml><?xml version="1.0" encoding="utf-8"?>
<formControlPr xmlns="http://schemas.microsoft.com/office/spreadsheetml/2009/9/main" objectType="CheckBox" fmlaLink="$AL$355" lockText="1" noThreeD="1"/>
</file>

<file path=xl/ctrlProps/ctrlProp9.xml><?xml version="1.0" encoding="utf-8"?>
<formControlPr xmlns="http://schemas.microsoft.com/office/spreadsheetml/2009/9/main" objectType="CheckBox" fmlaLink="$AN$262" lockText="1" noThreeD="1"/>
</file>

<file path=xl/ctrlProps/ctrlProp90.xml><?xml version="1.0" encoding="utf-8"?>
<formControlPr xmlns="http://schemas.microsoft.com/office/spreadsheetml/2009/9/main" objectType="CheckBox" fmlaLink="$AM$355" lockText="1" noThreeD="1"/>
</file>

<file path=xl/ctrlProps/ctrlProp91.xml><?xml version="1.0" encoding="utf-8"?>
<formControlPr xmlns="http://schemas.microsoft.com/office/spreadsheetml/2009/9/main" objectType="CheckBox" fmlaLink="$AN$355" lockText="1" noThreeD="1"/>
</file>

<file path=xl/ctrlProps/ctrlProp92.xml><?xml version="1.0" encoding="utf-8"?>
<formControlPr xmlns="http://schemas.microsoft.com/office/spreadsheetml/2009/9/main" objectType="CheckBox" fmlaLink="$AO$355" lockText="1" noThreeD="1"/>
</file>

<file path=xl/ctrlProps/ctrlProp93.xml><?xml version="1.0" encoding="utf-8"?>
<formControlPr xmlns="http://schemas.microsoft.com/office/spreadsheetml/2009/9/main" objectType="CheckBox" fmlaLink="$AP$355" lockText="1" noThreeD="1"/>
</file>

<file path=xl/ctrlProps/ctrlProp94.xml><?xml version="1.0" encoding="utf-8"?>
<formControlPr xmlns="http://schemas.microsoft.com/office/spreadsheetml/2009/9/main" objectType="CheckBox" fmlaLink="$AI$361" lockText="1" noThreeD="1"/>
</file>

<file path=xl/ctrlProps/ctrlProp95.xml><?xml version="1.0" encoding="utf-8"?>
<formControlPr xmlns="http://schemas.microsoft.com/office/spreadsheetml/2009/9/main" objectType="CheckBox" fmlaLink="$AJ$361" lockText="1" noThreeD="1"/>
</file>

<file path=xl/ctrlProps/ctrlProp96.xml><?xml version="1.0" encoding="utf-8"?>
<formControlPr xmlns="http://schemas.microsoft.com/office/spreadsheetml/2009/9/main" objectType="CheckBox" fmlaLink="$AK$361" lockText="1" noThreeD="1"/>
</file>

<file path=xl/ctrlProps/ctrlProp97.xml><?xml version="1.0" encoding="utf-8"?>
<formControlPr xmlns="http://schemas.microsoft.com/office/spreadsheetml/2009/9/main" objectType="CheckBox" fmlaLink="$AM$361" lockText="1" noThreeD="1"/>
</file>

<file path=xl/ctrlProps/ctrlProp98.xml><?xml version="1.0" encoding="utf-8"?>
<formControlPr xmlns="http://schemas.microsoft.com/office/spreadsheetml/2009/9/main" objectType="CheckBox" fmlaLink="$AL$361" lockText="1" noThreeD="1"/>
</file>

<file path=xl/ctrlProps/ctrlProp99.xml><?xml version="1.0" encoding="utf-8"?>
<formControlPr xmlns="http://schemas.microsoft.com/office/spreadsheetml/2009/9/main" objectType="CheckBox" fmlaLink="$AN$361"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0</xdr:colOff>
      <xdr:row>218</xdr:row>
      <xdr:rowOff>0</xdr:rowOff>
    </xdr:from>
    <xdr:to>
      <xdr:col>2</xdr:col>
      <xdr:colOff>0</xdr:colOff>
      <xdr:row>219</xdr:row>
      <xdr:rowOff>142875</xdr:rowOff>
    </xdr:to>
    <xdr:sp macro="" textlink="">
      <xdr:nvSpPr>
        <xdr:cNvPr id="4881" name="Line 26" hidden="1"/>
        <xdr:cNvSpPr>
          <a:spLocks noChangeShapeType="1"/>
        </xdr:cNvSpPr>
      </xdr:nvSpPr>
      <xdr:spPr bwMode="auto">
        <a:xfrm>
          <a:off x="371475" y="22288500"/>
          <a:ext cx="0" cy="323850"/>
        </a:xfrm>
        <a:prstGeom prst="line">
          <a:avLst/>
        </a:prstGeom>
        <a:noFill/>
        <a:ln w="12700">
          <a:solidFill>
            <a:srgbClr val="DD080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230</xdr:row>
      <xdr:rowOff>0</xdr:rowOff>
    </xdr:from>
    <xdr:to>
      <xdr:col>4</xdr:col>
      <xdr:colOff>0</xdr:colOff>
      <xdr:row>231</xdr:row>
      <xdr:rowOff>142875</xdr:rowOff>
    </xdr:to>
    <xdr:sp macro="" textlink="">
      <xdr:nvSpPr>
        <xdr:cNvPr id="4882" name="Line 26" hidden="1"/>
        <xdr:cNvSpPr>
          <a:spLocks noChangeShapeType="1"/>
        </xdr:cNvSpPr>
      </xdr:nvSpPr>
      <xdr:spPr bwMode="auto">
        <a:xfrm>
          <a:off x="371475" y="23536275"/>
          <a:ext cx="0" cy="323850"/>
        </a:xfrm>
        <a:prstGeom prst="line">
          <a:avLst/>
        </a:prstGeom>
        <a:noFill/>
        <a:ln w="12700">
          <a:solidFill>
            <a:srgbClr val="DD080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0</xdr:colOff>
      <xdr:row>239</xdr:row>
      <xdr:rowOff>0</xdr:rowOff>
    </xdr:from>
    <xdr:to>
      <xdr:col>2</xdr:col>
      <xdr:colOff>0</xdr:colOff>
      <xdr:row>240</xdr:row>
      <xdr:rowOff>142875</xdr:rowOff>
    </xdr:to>
    <xdr:sp macro="" textlink="">
      <xdr:nvSpPr>
        <xdr:cNvPr id="4883" name="Line 26" hidden="1"/>
        <xdr:cNvSpPr>
          <a:spLocks noChangeShapeType="1"/>
        </xdr:cNvSpPr>
      </xdr:nvSpPr>
      <xdr:spPr bwMode="auto">
        <a:xfrm>
          <a:off x="371475" y="24774525"/>
          <a:ext cx="0" cy="314325"/>
        </a:xfrm>
        <a:prstGeom prst="line">
          <a:avLst/>
        </a:prstGeom>
        <a:noFill/>
        <a:ln w="12700">
          <a:solidFill>
            <a:srgbClr val="DD080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0</xdr:colOff>
      <xdr:row>246</xdr:row>
      <xdr:rowOff>0</xdr:rowOff>
    </xdr:from>
    <xdr:to>
      <xdr:col>2</xdr:col>
      <xdr:colOff>0</xdr:colOff>
      <xdr:row>247</xdr:row>
      <xdr:rowOff>142875</xdr:rowOff>
    </xdr:to>
    <xdr:sp macro="" textlink="">
      <xdr:nvSpPr>
        <xdr:cNvPr id="4884" name="Line 26" hidden="1"/>
        <xdr:cNvSpPr>
          <a:spLocks noChangeShapeType="1"/>
        </xdr:cNvSpPr>
      </xdr:nvSpPr>
      <xdr:spPr bwMode="auto">
        <a:xfrm>
          <a:off x="371475" y="25974675"/>
          <a:ext cx="0" cy="314325"/>
        </a:xfrm>
        <a:prstGeom prst="line">
          <a:avLst/>
        </a:prstGeom>
        <a:noFill/>
        <a:ln w="12700">
          <a:solidFill>
            <a:srgbClr val="DD080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33618</xdr:colOff>
      <xdr:row>235</xdr:row>
      <xdr:rowOff>96932</xdr:rowOff>
    </xdr:from>
    <xdr:to>
      <xdr:col>2</xdr:col>
      <xdr:colOff>35299</xdr:colOff>
      <xdr:row>239</xdr:row>
      <xdr:rowOff>11206</xdr:rowOff>
    </xdr:to>
    <xdr:cxnSp macro="">
      <xdr:nvCxnSpPr>
        <xdr:cNvPr id="4885" name="直線コネクタ 6"/>
        <xdr:cNvCxnSpPr>
          <a:cxnSpLocks noChangeShapeType="1"/>
        </xdr:cNvCxnSpPr>
      </xdr:nvCxnSpPr>
      <xdr:spPr bwMode="auto">
        <a:xfrm flipH="1">
          <a:off x="586068" y="29472032"/>
          <a:ext cx="1681" cy="638174"/>
        </a:xfrm>
        <a:prstGeom prst="line">
          <a:avLst/>
        </a:prstGeom>
        <a:noFill/>
        <a:ln w="25400" algn="ctr">
          <a:solidFill>
            <a:srgbClr val="000000"/>
          </a:solidFill>
          <a:round/>
          <a:headEnd/>
          <a:tailEnd/>
        </a:ln>
        <a:effectLst>
          <a:outerShdw dist="35921" dir="2700000" algn="ctr" rotWithShape="0">
            <a:srgbClr val="808080"/>
          </a:outerShdw>
        </a:effectLst>
        <a:extLst>
          <a:ext uri="{909E8E84-426E-40DD-AFC4-6F175D3DCCD1}">
            <a14:hiddenFill xmlns:a14="http://schemas.microsoft.com/office/drawing/2010/main">
              <a:noFill/>
            </a14:hiddenFill>
          </a:ext>
        </a:extLst>
      </xdr:spPr>
    </xdr:cxnSp>
    <xdr:clientData fLocksWithSheet="0"/>
  </xdr:twoCellAnchor>
  <mc:AlternateContent xmlns:mc="http://schemas.openxmlformats.org/markup-compatibility/2006">
    <mc:Choice xmlns:a14="http://schemas.microsoft.com/office/drawing/2010/main" Requires="a14">
      <xdr:twoCellAnchor editAs="oneCell">
        <xdr:from>
          <xdr:col>20</xdr:col>
          <xdr:colOff>152400</xdr:colOff>
          <xdr:row>567</xdr:row>
          <xdr:rowOff>114300</xdr:rowOff>
        </xdr:from>
        <xdr:to>
          <xdr:col>23</xdr:col>
          <xdr:colOff>247650</xdr:colOff>
          <xdr:row>569</xdr:row>
          <xdr:rowOff>114300</xdr:rowOff>
        </xdr:to>
        <xdr:sp macro="" textlink="">
          <xdr:nvSpPr>
            <xdr:cNvPr id="4099" name="Object 3" hidden="1">
              <a:extLst>
                <a:ext uri="{63B3BB69-23CF-44E3-9099-C40C66FF867C}">
                  <a14:compatExt spid="_x0000_s40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272</xdr:row>
          <xdr:rowOff>38100</xdr:rowOff>
        </xdr:from>
        <xdr:to>
          <xdr:col>4</xdr:col>
          <xdr:colOff>266700</xdr:colOff>
          <xdr:row>272</xdr:row>
          <xdr:rowOff>304800</xdr:rowOff>
        </xdr:to>
        <xdr:sp macro="" textlink="">
          <xdr:nvSpPr>
            <xdr:cNvPr id="4224" name="Option Button 128" hidden="1">
              <a:extLst>
                <a:ext uri="{63B3BB69-23CF-44E3-9099-C40C66FF867C}">
                  <a14:compatExt spid="_x0000_s42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①初学者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272</xdr:row>
          <xdr:rowOff>28575</xdr:rowOff>
        </xdr:from>
        <xdr:to>
          <xdr:col>10</xdr:col>
          <xdr:colOff>133350</xdr:colOff>
          <xdr:row>272</xdr:row>
          <xdr:rowOff>295275</xdr:rowOff>
        </xdr:to>
        <xdr:sp macro="" textlink="">
          <xdr:nvSpPr>
            <xdr:cNvPr id="4225" name="Option Button 129" hidden="1">
              <a:extLst>
                <a:ext uri="{63B3BB69-23CF-44E3-9099-C40C66FF867C}">
                  <a14:compatExt spid="_x0000_s42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②日商3級合格レベル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142875</xdr:colOff>
          <xdr:row>272</xdr:row>
          <xdr:rowOff>19050</xdr:rowOff>
        </xdr:from>
        <xdr:to>
          <xdr:col>15</xdr:col>
          <xdr:colOff>66675</xdr:colOff>
          <xdr:row>272</xdr:row>
          <xdr:rowOff>285750</xdr:rowOff>
        </xdr:to>
        <xdr:sp macro="" textlink="">
          <xdr:nvSpPr>
            <xdr:cNvPr id="4226" name="Option Button 130" hidden="1">
              <a:extLst>
                <a:ext uri="{63B3BB69-23CF-44E3-9099-C40C66FF867C}">
                  <a14:compatExt spid="_x0000_s42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③日商2級合格レベル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272</xdr:row>
          <xdr:rowOff>28575</xdr:rowOff>
        </xdr:from>
        <xdr:to>
          <xdr:col>20</xdr:col>
          <xdr:colOff>190500</xdr:colOff>
          <xdr:row>272</xdr:row>
          <xdr:rowOff>295275</xdr:rowOff>
        </xdr:to>
        <xdr:sp macro="" textlink="">
          <xdr:nvSpPr>
            <xdr:cNvPr id="4227" name="Option Button 131" hidden="1">
              <a:extLst>
                <a:ext uri="{63B3BB69-23CF-44E3-9099-C40C66FF867C}">
                  <a14:compatExt spid="_x0000_s42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④日商1級合格レベル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219075</xdr:colOff>
          <xdr:row>260</xdr:row>
          <xdr:rowOff>180975</xdr:rowOff>
        </xdr:from>
        <xdr:to>
          <xdr:col>22</xdr:col>
          <xdr:colOff>28575</xdr:colOff>
          <xdr:row>261</xdr:row>
          <xdr:rowOff>180975</xdr:rowOff>
        </xdr:to>
        <xdr:sp macro="" textlink="">
          <xdr:nvSpPr>
            <xdr:cNvPr id="4273" name="Check Box 177" hidden="1">
              <a:extLst>
                <a:ext uri="{63B3BB69-23CF-44E3-9099-C40C66FF867C}">
                  <a14:compatExt spid="_x0000_s42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③高収入が魅力だったから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260</xdr:row>
          <xdr:rowOff>180975</xdr:rowOff>
        </xdr:from>
        <xdr:to>
          <xdr:col>15</xdr:col>
          <xdr:colOff>171450</xdr:colOff>
          <xdr:row>261</xdr:row>
          <xdr:rowOff>171450</xdr:rowOff>
        </xdr:to>
        <xdr:sp macro="" textlink="">
          <xdr:nvSpPr>
            <xdr:cNvPr id="4276" name="Check Box 180" hidden="1">
              <a:extLst>
                <a:ext uri="{63B3BB69-23CF-44E3-9099-C40C66FF867C}">
                  <a14:compatExt spid="_x0000_s42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②自分の実力を試したかったから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260</xdr:row>
          <xdr:rowOff>200025</xdr:rowOff>
        </xdr:from>
        <xdr:to>
          <xdr:col>32</xdr:col>
          <xdr:colOff>161925</xdr:colOff>
          <xdr:row>261</xdr:row>
          <xdr:rowOff>161925</xdr:rowOff>
        </xdr:to>
        <xdr:sp macro="" textlink="">
          <xdr:nvSpPr>
            <xdr:cNvPr id="4277" name="Check Box 181" hidden="1">
              <a:extLst>
                <a:ext uri="{63B3BB69-23CF-44E3-9099-C40C66FF867C}">
                  <a14:compatExt spid="_x0000_s42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④簿記の学習を通じて興味を持ったから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261</xdr:row>
          <xdr:rowOff>295275</xdr:rowOff>
        </xdr:from>
        <xdr:to>
          <xdr:col>7</xdr:col>
          <xdr:colOff>57150</xdr:colOff>
          <xdr:row>262</xdr:row>
          <xdr:rowOff>190500</xdr:rowOff>
        </xdr:to>
        <xdr:sp macro="" textlink="">
          <xdr:nvSpPr>
            <xdr:cNvPr id="4278" name="Check Box 182" hidden="1">
              <a:extLst>
                <a:ext uri="{63B3BB69-23CF-44E3-9099-C40C66FF867C}">
                  <a14:compatExt spid="_x0000_s42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⑤国際舞台で活躍したかったから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261</xdr:row>
          <xdr:rowOff>295275</xdr:rowOff>
        </xdr:from>
        <xdr:to>
          <xdr:col>19</xdr:col>
          <xdr:colOff>219075</xdr:colOff>
          <xdr:row>262</xdr:row>
          <xdr:rowOff>200025</xdr:rowOff>
        </xdr:to>
        <xdr:sp macro="" textlink="">
          <xdr:nvSpPr>
            <xdr:cNvPr id="4279" name="Check Box 183" hidden="1">
              <a:extLst>
                <a:ext uri="{63B3BB69-23CF-44E3-9099-C40C66FF867C}">
                  <a14:compatExt spid="_x0000_s42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⑥家族や知人に会計士（税理士）がいた影響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261</xdr:row>
          <xdr:rowOff>295275</xdr:rowOff>
        </xdr:from>
        <xdr:to>
          <xdr:col>31</xdr:col>
          <xdr:colOff>228600</xdr:colOff>
          <xdr:row>262</xdr:row>
          <xdr:rowOff>190500</xdr:rowOff>
        </xdr:to>
        <xdr:sp macro="" textlink="">
          <xdr:nvSpPr>
            <xdr:cNvPr id="4280" name="Check Box 184" hidden="1">
              <a:extLst>
                <a:ext uri="{63B3BB69-23CF-44E3-9099-C40C66FF867C}">
                  <a14:compatExt spid="_x0000_s42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⑦資格を取ってキャリアアップしたかったから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263</xdr:row>
          <xdr:rowOff>9525</xdr:rowOff>
        </xdr:from>
        <xdr:to>
          <xdr:col>7</xdr:col>
          <xdr:colOff>257175</xdr:colOff>
          <xdr:row>263</xdr:row>
          <xdr:rowOff>219075</xdr:rowOff>
        </xdr:to>
        <xdr:sp macro="" textlink="">
          <xdr:nvSpPr>
            <xdr:cNvPr id="4281" name="Check Box 185" hidden="1">
              <a:extLst>
                <a:ext uri="{63B3BB69-23CF-44E3-9099-C40C66FF867C}">
                  <a14:compatExt spid="_x0000_s42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⑧業務（ex,監査）に興味があったから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263</xdr:row>
          <xdr:rowOff>9525</xdr:rowOff>
        </xdr:from>
        <xdr:to>
          <xdr:col>15</xdr:col>
          <xdr:colOff>114300</xdr:colOff>
          <xdr:row>263</xdr:row>
          <xdr:rowOff>209550</xdr:rowOff>
        </xdr:to>
        <xdr:sp macro="" textlink="">
          <xdr:nvSpPr>
            <xdr:cNvPr id="4282" name="Check Box 186" hidden="1">
              <a:extLst>
                <a:ext uri="{63B3BB69-23CF-44E3-9099-C40C66FF867C}">
                  <a14:compatExt spid="_x0000_s42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⑨独立・開業がしたかったから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267</xdr:row>
          <xdr:rowOff>161925</xdr:rowOff>
        </xdr:from>
        <xdr:to>
          <xdr:col>5</xdr:col>
          <xdr:colOff>76200</xdr:colOff>
          <xdr:row>268</xdr:row>
          <xdr:rowOff>57150</xdr:rowOff>
        </xdr:to>
        <xdr:sp macro="" textlink="">
          <xdr:nvSpPr>
            <xdr:cNvPr id="4298" name="Option Button 202" hidden="1">
              <a:extLst>
                <a:ext uri="{63B3BB69-23CF-44E3-9099-C40C66FF867C}">
                  <a14:compatExt spid="_x0000_s42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①高校1年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267</xdr:row>
          <xdr:rowOff>152400</xdr:rowOff>
        </xdr:from>
        <xdr:to>
          <xdr:col>8</xdr:col>
          <xdr:colOff>57150</xdr:colOff>
          <xdr:row>268</xdr:row>
          <xdr:rowOff>47625</xdr:rowOff>
        </xdr:to>
        <xdr:sp macro="" textlink="">
          <xdr:nvSpPr>
            <xdr:cNvPr id="4299" name="Option Button 203" hidden="1">
              <a:extLst>
                <a:ext uri="{63B3BB69-23CF-44E3-9099-C40C66FF867C}">
                  <a14:compatExt spid="_x0000_s42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②高校2年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267</xdr:row>
          <xdr:rowOff>142875</xdr:rowOff>
        </xdr:from>
        <xdr:to>
          <xdr:col>11</xdr:col>
          <xdr:colOff>161925</xdr:colOff>
          <xdr:row>268</xdr:row>
          <xdr:rowOff>57150</xdr:rowOff>
        </xdr:to>
        <xdr:sp macro="" textlink="">
          <xdr:nvSpPr>
            <xdr:cNvPr id="4300" name="Option Button 204" hidden="1">
              <a:extLst>
                <a:ext uri="{63B3BB69-23CF-44E3-9099-C40C66FF867C}">
                  <a14:compatExt spid="_x0000_s43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③高校3年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267</xdr:row>
          <xdr:rowOff>161925</xdr:rowOff>
        </xdr:from>
        <xdr:to>
          <xdr:col>14</xdr:col>
          <xdr:colOff>133350</xdr:colOff>
          <xdr:row>268</xdr:row>
          <xdr:rowOff>57150</xdr:rowOff>
        </xdr:to>
        <xdr:sp macro="" textlink="">
          <xdr:nvSpPr>
            <xdr:cNvPr id="4301" name="Option Button 205" hidden="1">
              <a:extLst>
                <a:ext uri="{63B3BB69-23CF-44E3-9099-C40C66FF867C}">
                  <a14:compatExt spid="_x0000_s43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④大学1年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267</xdr:row>
          <xdr:rowOff>161925</xdr:rowOff>
        </xdr:from>
        <xdr:to>
          <xdr:col>17</xdr:col>
          <xdr:colOff>133350</xdr:colOff>
          <xdr:row>268</xdr:row>
          <xdr:rowOff>57150</xdr:rowOff>
        </xdr:to>
        <xdr:sp macro="" textlink="">
          <xdr:nvSpPr>
            <xdr:cNvPr id="4302" name="Option Button 206" hidden="1">
              <a:extLst>
                <a:ext uri="{63B3BB69-23CF-44E3-9099-C40C66FF867C}">
                  <a14:compatExt spid="_x0000_s43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⑤大学2年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114300</xdr:colOff>
          <xdr:row>267</xdr:row>
          <xdr:rowOff>152400</xdr:rowOff>
        </xdr:from>
        <xdr:to>
          <xdr:col>20</xdr:col>
          <xdr:colOff>114300</xdr:colOff>
          <xdr:row>268</xdr:row>
          <xdr:rowOff>47625</xdr:rowOff>
        </xdr:to>
        <xdr:sp macro="" textlink="">
          <xdr:nvSpPr>
            <xdr:cNvPr id="4303" name="Option Button 207" hidden="1">
              <a:extLst>
                <a:ext uri="{63B3BB69-23CF-44E3-9099-C40C66FF867C}">
                  <a14:compatExt spid="_x0000_s43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⑥大学3年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267</xdr:row>
          <xdr:rowOff>152400</xdr:rowOff>
        </xdr:from>
        <xdr:to>
          <xdr:col>23</xdr:col>
          <xdr:colOff>190500</xdr:colOff>
          <xdr:row>268</xdr:row>
          <xdr:rowOff>47625</xdr:rowOff>
        </xdr:to>
        <xdr:sp macro="" textlink="">
          <xdr:nvSpPr>
            <xdr:cNvPr id="4304" name="Option Button 208" hidden="1">
              <a:extLst>
                <a:ext uri="{63B3BB69-23CF-44E3-9099-C40C66FF867C}">
                  <a14:compatExt spid="_x0000_s43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⑦大学4年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268</xdr:row>
          <xdr:rowOff>133350</xdr:rowOff>
        </xdr:from>
        <xdr:to>
          <xdr:col>6</xdr:col>
          <xdr:colOff>161925</xdr:colOff>
          <xdr:row>269</xdr:row>
          <xdr:rowOff>47625</xdr:rowOff>
        </xdr:to>
        <xdr:sp macro="" textlink="">
          <xdr:nvSpPr>
            <xdr:cNvPr id="4305" name="Option Button 209" hidden="1">
              <a:extLst>
                <a:ext uri="{63B3BB69-23CF-44E3-9099-C40C66FF867C}">
                  <a14:compatExt spid="_x0000_s43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⑧大学卒業後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268</xdr:row>
          <xdr:rowOff>142875</xdr:rowOff>
        </xdr:from>
        <xdr:to>
          <xdr:col>10</xdr:col>
          <xdr:colOff>76200</xdr:colOff>
          <xdr:row>269</xdr:row>
          <xdr:rowOff>38100</xdr:rowOff>
        </xdr:to>
        <xdr:sp macro="" textlink="">
          <xdr:nvSpPr>
            <xdr:cNvPr id="4306" name="Option Button 210" hidden="1">
              <a:extLst>
                <a:ext uri="{63B3BB69-23CF-44E3-9099-C40C66FF867C}">
                  <a14:compatExt spid="_x0000_s43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⑨就職後3年以内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268</xdr:row>
          <xdr:rowOff>123825</xdr:rowOff>
        </xdr:from>
        <xdr:to>
          <xdr:col>17</xdr:col>
          <xdr:colOff>57150</xdr:colOff>
          <xdr:row>269</xdr:row>
          <xdr:rowOff>47625</xdr:rowOff>
        </xdr:to>
        <xdr:sp macro="" textlink="">
          <xdr:nvSpPr>
            <xdr:cNvPr id="4307" name="Option Button 211" hidden="1">
              <a:extLst>
                <a:ext uri="{63B3BB69-23CF-44E3-9099-C40C66FF867C}">
                  <a14:compatExt spid="_x0000_s43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⑩就職後3～5年以内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238125</xdr:colOff>
          <xdr:row>268</xdr:row>
          <xdr:rowOff>142875</xdr:rowOff>
        </xdr:from>
        <xdr:to>
          <xdr:col>23</xdr:col>
          <xdr:colOff>85725</xdr:colOff>
          <xdr:row>269</xdr:row>
          <xdr:rowOff>38100</xdr:rowOff>
        </xdr:to>
        <xdr:sp macro="" textlink="">
          <xdr:nvSpPr>
            <xdr:cNvPr id="4308" name="Option Button 212" hidden="1">
              <a:extLst>
                <a:ext uri="{63B3BB69-23CF-44E3-9099-C40C66FF867C}">
                  <a14:compatExt spid="_x0000_s43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⑪就職後5年以上経過してから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267</xdr:row>
          <xdr:rowOff>19050</xdr:rowOff>
        </xdr:from>
        <xdr:to>
          <xdr:col>25</xdr:col>
          <xdr:colOff>228600</xdr:colOff>
          <xdr:row>269</xdr:row>
          <xdr:rowOff>142875</xdr:rowOff>
        </xdr:to>
        <xdr:sp macro="" textlink="">
          <xdr:nvSpPr>
            <xdr:cNvPr id="4309" name="Group Box 213" hidden="1">
              <a:extLst>
                <a:ext uri="{63B3BB69-23CF-44E3-9099-C40C66FF867C}">
                  <a14:compatExt spid="_x0000_s43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271</xdr:row>
          <xdr:rowOff>152400</xdr:rowOff>
        </xdr:from>
        <xdr:to>
          <xdr:col>25</xdr:col>
          <xdr:colOff>257175</xdr:colOff>
          <xdr:row>273</xdr:row>
          <xdr:rowOff>85725</xdr:rowOff>
        </xdr:to>
        <xdr:sp macro="" textlink="">
          <xdr:nvSpPr>
            <xdr:cNvPr id="4310" name="Group Box 214" hidden="1">
              <a:extLst>
                <a:ext uri="{63B3BB69-23CF-44E3-9099-C40C66FF867C}">
                  <a14:compatExt spid="_x0000_s43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272</xdr:row>
          <xdr:rowOff>47625</xdr:rowOff>
        </xdr:from>
        <xdr:to>
          <xdr:col>23</xdr:col>
          <xdr:colOff>209550</xdr:colOff>
          <xdr:row>272</xdr:row>
          <xdr:rowOff>276225</xdr:rowOff>
        </xdr:to>
        <xdr:sp macro="" textlink="">
          <xdr:nvSpPr>
            <xdr:cNvPr id="4311" name="Option Button 215" hidden="1">
              <a:extLst>
                <a:ext uri="{63B3BB69-23CF-44E3-9099-C40C66FF867C}">
                  <a14:compatExt spid="_x0000_s43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279</xdr:row>
          <xdr:rowOff>209550</xdr:rowOff>
        </xdr:from>
        <xdr:to>
          <xdr:col>6</xdr:col>
          <xdr:colOff>257175</xdr:colOff>
          <xdr:row>280</xdr:row>
          <xdr:rowOff>200025</xdr:rowOff>
        </xdr:to>
        <xdr:sp macro="" textlink="">
          <xdr:nvSpPr>
            <xdr:cNvPr id="4317" name="Check Box 221" hidden="1">
              <a:extLst>
                <a:ext uri="{63B3BB69-23CF-44E3-9099-C40C66FF867C}">
                  <a14:compatExt spid="_x0000_s43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①無料講座説明会（ガイダンス）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279</xdr:row>
          <xdr:rowOff>209550</xdr:rowOff>
        </xdr:from>
        <xdr:to>
          <xdr:col>12</xdr:col>
          <xdr:colOff>247650</xdr:colOff>
          <xdr:row>280</xdr:row>
          <xdr:rowOff>209550</xdr:rowOff>
        </xdr:to>
        <xdr:sp macro="" textlink="">
          <xdr:nvSpPr>
            <xdr:cNvPr id="4318" name="Check Box 222" hidden="1">
              <a:extLst>
                <a:ext uri="{63B3BB69-23CF-44E3-9099-C40C66FF867C}">
                  <a14:compatExt spid="_x0000_s43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②個別受講相談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279</xdr:row>
          <xdr:rowOff>209550</xdr:rowOff>
        </xdr:from>
        <xdr:to>
          <xdr:col>17</xdr:col>
          <xdr:colOff>228600</xdr:colOff>
          <xdr:row>280</xdr:row>
          <xdr:rowOff>200025</xdr:rowOff>
        </xdr:to>
        <xdr:sp macro="" textlink="">
          <xdr:nvSpPr>
            <xdr:cNvPr id="4319" name="Check Box 223" hidden="1">
              <a:extLst>
                <a:ext uri="{63B3BB69-23CF-44E3-9099-C40C66FF867C}">
                  <a14:compatExt spid="_x0000_s43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③無料体験入学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228600</xdr:colOff>
          <xdr:row>279</xdr:row>
          <xdr:rowOff>209550</xdr:rowOff>
        </xdr:from>
        <xdr:to>
          <xdr:col>22</xdr:col>
          <xdr:colOff>180975</xdr:colOff>
          <xdr:row>280</xdr:row>
          <xdr:rowOff>200025</xdr:rowOff>
        </xdr:to>
        <xdr:sp macro="" textlink="">
          <xdr:nvSpPr>
            <xdr:cNvPr id="4320" name="Check Box 224" hidden="1">
              <a:extLst>
                <a:ext uri="{63B3BB69-23CF-44E3-9099-C40C66FF867C}">
                  <a14:compatExt spid="_x0000_s43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④資料請求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228600</xdr:colOff>
          <xdr:row>279</xdr:row>
          <xdr:rowOff>209550</xdr:rowOff>
        </xdr:from>
        <xdr:to>
          <xdr:col>25</xdr:col>
          <xdr:colOff>247650</xdr:colOff>
          <xdr:row>280</xdr:row>
          <xdr:rowOff>200025</xdr:rowOff>
        </xdr:to>
        <xdr:sp macro="" textlink="">
          <xdr:nvSpPr>
            <xdr:cNvPr id="4321" name="Check Box 225" hidden="1">
              <a:extLst>
                <a:ext uri="{63B3BB69-23CF-44E3-9099-C40C66FF867C}">
                  <a14:compatExt spid="_x0000_s43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283</xdr:row>
          <xdr:rowOff>209550</xdr:rowOff>
        </xdr:from>
        <xdr:to>
          <xdr:col>4</xdr:col>
          <xdr:colOff>228600</xdr:colOff>
          <xdr:row>284</xdr:row>
          <xdr:rowOff>200025</xdr:rowOff>
        </xdr:to>
        <xdr:sp macro="" textlink="">
          <xdr:nvSpPr>
            <xdr:cNvPr id="4322" name="Check Box 226" hidden="1">
              <a:extLst>
                <a:ext uri="{63B3BB69-23CF-44E3-9099-C40C66FF867C}">
                  <a14:compatExt spid="_x0000_s43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①合格実績が高い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283</xdr:row>
          <xdr:rowOff>209550</xdr:rowOff>
        </xdr:from>
        <xdr:to>
          <xdr:col>10</xdr:col>
          <xdr:colOff>142875</xdr:colOff>
          <xdr:row>284</xdr:row>
          <xdr:rowOff>200025</xdr:rowOff>
        </xdr:to>
        <xdr:sp macro="" textlink="">
          <xdr:nvSpPr>
            <xdr:cNvPr id="4323" name="Check Box 227" hidden="1">
              <a:extLst>
                <a:ext uri="{63B3BB69-23CF-44E3-9099-C40C66FF867C}">
                  <a14:compatExt spid="_x0000_s43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②知名度が高い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283</xdr:row>
          <xdr:rowOff>209550</xdr:rowOff>
        </xdr:from>
        <xdr:to>
          <xdr:col>20</xdr:col>
          <xdr:colOff>9525</xdr:colOff>
          <xdr:row>284</xdr:row>
          <xdr:rowOff>209550</xdr:rowOff>
        </xdr:to>
        <xdr:sp macro="" textlink="">
          <xdr:nvSpPr>
            <xdr:cNvPr id="4324" name="Check Box 228" hidden="1">
              <a:extLst>
                <a:ext uri="{63B3BB69-23CF-44E3-9099-C40C66FF867C}">
                  <a14:compatExt spid="_x0000_s43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③講師が魅力的(講師が会計士試験合格者）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238125</xdr:colOff>
          <xdr:row>284</xdr:row>
          <xdr:rowOff>0</xdr:rowOff>
        </xdr:from>
        <xdr:to>
          <xdr:col>26</xdr:col>
          <xdr:colOff>66675</xdr:colOff>
          <xdr:row>284</xdr:row>
          <xdr:rowOff>200025</xdr:rowOff>
        </xdr:to>
        <xdr:sp macro="" textlink="">
          <xdr:nvSpPr>
            <xdr:cNvPr id="4325" name="Check Box 229" hidden="1">
              <a:extLst>
                <a:ext uri="{63B3BB69-23CF-44E3-9099-C40C66FF867C}">
                  <a14:compatExt spid="_x0000_s43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④優れたカリキュラム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200025</xdr:colOff>
          <xdr:row>283</xdr:row>
          <xdr:rowOff>190500</xdr:rowOff>
        </xdr:from>
        <xdr:to>
          <xdr:col>31</xdr:col>
          <xdr:colOff>114300</xdr:colOff>
          <xdr:row>284</xdr:row>
          <xdr:rowOff>228600</xdr:rowOff>
        </xdr:to>
        <xdr:sp macro="" textlink="">
          <xdr:nvSpPr>
            <xdr:cNvPr id="4326" name="Check Box 230" hidden="1">
              <a:extLst>
                <a:ext uri="{63B3BB69-23CF-44E3-9099-C40C66FF867C}">
                  <a14:compatExt spid="_x0000_s43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⑤フォロー制度が豊富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xdr:colOff>
          <xdr:row>285</xdr:row>
          <xdr:rowOff>38100</xdr:rowOff>
        </xdr:from>
        <xdr:to>
          <xdr:col>15</xdr:col>
          <xdr:colOff>76200</xdr:colOff>
          <xdr:row>285</xdr:row>
          <xdr:rowOff>257175</xdr:rowOff>
        </xdr:to>
        <xdr:sp macro="" textlink="">
          <xdr:nvSpPr>
            <xdr:cNvPr id="4327" name="Check Box 231" hidden="1">
              <a:extLst>
                <a:ext uri="{63B3BB69-23CF-44E3-9099-C40C66FF867C}">
                  <a14:compatExt spid="_x0000_s43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⑧通っている友人が多い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285</xdr:row>
          <xdr:rowOff>38100</xdr:rowOff>
        </xdr:from>
        <xdr:to>
          <xdr:col>19</xdr:col>
          <xdr:colOff>219075</xdr:colOff>
          <xdr:row>285</xdr:row>
          <xdr:rowOff>247650</xdr:rowOff>
        </xdr:to>
        <xdr:sp macro="" textlink="">
          <xdr:nvSpPr>
            <xdr:cNvPr id="4328" name="Check Box 232" hidden="1">
              <a:extLst>
                <a:ext uri="{63B3BB69-23CF-44E3-9099-C40C66FF867C}">
                  <a14:compatExt spid="_x0000_s43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⑨友人・知人の勧め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47625</xdr:colOff>
          <xdr:row>285</xdr:row>
          <xdr:rowOff>47625</xdr:rowOff>
        </xdr:from>
        <xdr:to>
          <xdr:col>24</xdr:col>
          <xdr:colOff>152400</xdr:colOff>
          <xdr:row>285</xdr:row>
          <xdr:rowOff>247650</xdr:rowOff>
        </xdr:to>
        <xdr:sp macro="" textlink="">
          <xdr:nvSpPr>
            <xdr:cNvPr id="4329" name="Check Box 233" hidden="1">
              <a:extLst>
                <a:ext uri="{63B3BB69-23CF-44E3-9099-C40C66FF867C}">
                  <a14:compatExt spid="_x0000_s43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⑩通学の利便性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219075</xdr:colOff>
          <xdr:row>285</xdr:row>
          <xdr:rowOff>47625</xdr:rowOff>
        </xdr:from>
        <xdr:to>
          <xdr:col>29</xdr:col>
          <xdr:colOff>257175</xdr:colOff>
          <xdr:row>285</xdr:row>
          <xdr:rowOff>238125</xdr:rowOff>
        </xdr:to>
        <xdr:sp macro="" textlink="">
          <xdr:nvSpPr>
            <xdr:cNvPr id="4330" name="Check Box 234" hidden="1">
              <a:extLst>
                <a:ext uri="{63B3BB69-23CF-44E3-9099-C40C66FF867C}">
                  <a14:compatExt spid="_x0000_s43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⑪校舎の雰囲気が良い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285</xdr:row>
          <xdr:rowOff>28575</xdr:rowOff>
        </xdr:from>
        <xdr:to>
          <xdr:col>9</xdr:col>
          <xdr:colOff>209550</xdr:colOff>
          <xdr:row>285</xdr:row>
          <xdr:rowOff>266700</xdr:rowOff>
        </xdr:to>
        <xdr:sp macro="" textlink="">
          <xdr:nvSpPr>
            <xdr:cNvPr id="4331" name="Check Box 235" hidden="1">
              <a:extLst>
                <a:ext uri="{63B3BB69-23CF-44E3-9099-C40C66FF867C}">
                  <a14:compatExt spid="_x0000_s43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⑦スクール規模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285</xdr:row>
          <xdr:rowOff>38100</xdr:rowOff>
        </xdr:from>
        <xdr:to>
          <xdr:col>32</xdr:col>
          <xdr:colOff>219075</xdr:colOff>
          <xdr:row>285</xdr:row>
          <xdr:rowOff>247650</xdr:rowOff>
        </xdr:to>
        <xdr:sp macro="" textlink="">
          <xdr:nvSpPr>
            <xdr:cNvPr id="4332" name="Check Box 236" hidden="1">
              <a:extLst>
                <a:ext uri="{63B3BB69-23CF-44E3-9099-C40C66FF867C}">
                  <a14:compatExt spid="_x0000_s43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⑫その他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319</xdr:row>
          <xdr:rowOff>209550</xdr:rowOff>
        </xdr:from>
        <xdr:to>
          <xdr:col>29</xdr:col>
          <xdr:colOff>209550</xdr:colOff>
          <xdr:row>320</xdr:row>
          <xdr:rowOff>304800</xdr:rowOff>
        </xdr:to>
        <xdr:sp macro="" textlink="">
          <xdr:nvSpPr>
            <xdr:cNvPr id="4333" name="Group Box 237" hidden="1">
              <a:extLst>
                <a:ext uri="{63B3BB69-23CF-44E3-9099-C40C66FF867C}">
                  <a14:compatExt spid="_x0000_s43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320</xdr:row>
          <xdr:rowOff>0</xdr:rowOff>
        </xdr:from>
        <xdr:to>
          <xdr:col>6</xdr:col>
          <xdr:colOff>9525</xdr:colOff>
          <xdr:row>320</xdr:row>
          <xdr:rowOff>209550</xdr:rowOff>
        </xdr:to>
        <xdr:sp macro="" textlink="">
          <xdr:nvSpPr>
            <xdr:cNvPr id="4334" name="Option Button 238" hidden="1">
              <a:extLst>
                <a:ext uri="{63B3BB69-23CF-44E3-9099-C40C66FF867C}">
                  <a14:compatExt spid="_x0000_s43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①受験に専念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320</xdr:row>
          <xdr:rowOff>0</xdr:rowOff>
        </xdr:from>
        <xdr:to>
          <xdr:col>10</xdr:col>
          <xdr:colOff>57150</xdr:colOff>
          <xdr:row>320</xdr:row>
          <xdr:rowOff>209550</xdr:rowOff>
        </xdr:to>
        <xdr:sp macro="" textlink="">
          <xdr:nvSpPr>
            <xdr:cNvPr id="4335" name="Option Button 239" hidden="1">
              <a:extLst>
                <a:ext uri="{63B3BB69-23CF-44E3-9099-C40C66FF867C}">
                  <a14:compatExt spid="_x0000_s43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②大学と両立しながら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320</xdr:row>
          <xdr:rowOff>0</xdr:rowOff>
        </xdr:from>
        <xdr:to>
          <xdr:col>15</xdr:col>
          <xdr:colOff>142875</xdr:colOff>
          <xdr:row>320</xdr:row>
          <xdr:rowOff>209550</xdr:rowOff>
        </xdr:to>
        <xdr:sp macro="" textlink="">
          <xdr:nvSpPr>
            <xdr:cNvPr id="4336" name="Option Button 240" hidden="1">
              <a:extLst>
                <a:ext uri="{63B3BB69-23CF-44E3-9099-C40C66FF867C}">
                  <a14:compatExt spid="_x0000_s43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③アルバイトをしながら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320</xdr:row>
          <xdr:rowOff>0</xdr:rowOff>
        </xdr:from>
        <xdr:to>
          <xdr:col>20</xdr:col>
          <xdr:colOff>142875</xdr:colOff>
          <xdr:row>320</xdr:row>
          <xdr:rowOff>219075</xdr:rowOff>
        </xdr:to>
        <xdr:sp macro="" textlink="">
          <xdr:nvSpPr>
            <xdr:cNvPr id="4337" name="Option Button 241" hidden="1">
              <a:extLst>
                <a:ext uri="{63B3BB69-23CF-44E3-9099-C40C66FF867C}">
                  <a14:compatExt spid="_x0000_s43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④途中から受験に専念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323</xdr:row>
          <xdr:rowOff>180975</xdr:rowOff>
        </xdr:from>
        <xdr:to>
          <xdr:col>29</xdr:col>
          <xdr:colOff>209550</xdr:colOff>
          <xdr:row>325</xdr:row>
          <xdr:rowOff>28575</xdr:rowOff>
        </xdr:to>
        <xdr:sp macro="" textlink="">
          <xdr:nvSpPr>
            <xdr:cNvPr id="4339" name="Group Box 243" hidden="1">
              <a:extLst>
                <a:ext uri="{63B3BB69-23CF-44E3-9099-C40C66FF867C}">
                  <a14:compatExt spid="_x0000_s43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324</xdr:row>
          <xdr:rowOff>0</xdr:rowOff>
        </xdr:from>
        <xdr:to>
          <xdr:col>9</xdr:col>
          <xdr:colOff>200025</xdr:colOff>
          <xdr:row>324</xdr:row>
          <xdr:rowOff>200025</xdr:rowOff>
        </xdr:to>
        <xdr:sp macro="" textlink="">
          <xdr:nvSpPr>
            <xdr:cNvPr id="4340" name="Option Button 244" hidden="1">
              <a:extLst>
                <a:ext uri="{63B3BB69-23CF-44E3-9099-C40C66FF867C}">
                  <a14:compatExt spid="_x0000_s43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①最後まで仕事を続けながら両立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133350</xdr:colOff>
          <xdr:row>323</xdr:row>
          <xdr:rowOff>304800</xdr:rowOff>
        </xdr:from>
        <xdr:to>
          <xdr:col>17</xdr:col>
          <xdr:colOff>209550</xdr:colOff>
          <xdr:row>324</xdr:row>
          <xdr:rowOff>209550</xdr:rowOff>
        </xdr:to>
        <xdr:sp macro="" textlink="">
          <xdr:nvSpPr>
            <xdr:cNvPr id="4341" name="Option Button 245" hidden="1">
              <a:extLst>
                <a:ext uri="{63B3BB69-23CF-44E3-9099-C40C66FF867C}">
                  <a14:compatExt spid="_x0000_s43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②途中で仕事をやめて学習に専念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76200</xdr:colOff>
          <xdr:row>324</xdr:row>
          <xdr:rowOff>0</xdr:rowOff>
        </xdr:from>
        <xdr:to>
          <xdr:col>28</xdr:col>
          <xdr:colOff>266700</xdr:colOff>
          <xdr:row>324</xdr:row>
          <xdr:rowOff>200025</xdr:rowOff>
        </xdr:to>
        <xdr:sp macro="" textlink="">
          <xdr:nvSpPr>
            <xdr:cNvPr id="4342" name="Option Button 246" hidden="1">
              <a:extLst>
                <a:ext uri="{63B3BB69-23CF-44E3-9099-C40C66FF867C}">
                  <a14:compatExt spid="_x0000_s43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③学習開始前に仕事をやめて学習に専念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335</xdr:row>
          <xdr:rowOff>95250</xdr:rowOff>
        </xdr:from>
        <xdr:to>
          <xdr:col>29</xdr:col>
          <xdr:colOff>200025</xdr:colOff>
          <xdr:row>338</xdr:row>
          <xdr:rowOff>161925</xdr:rowOff>
        </xdr:to>
        <xdr:sp macro="" textlink="">
          <xdr:nvSpPr>
            <xdr:cNvPr id="4350" name="Group Box 254" hidden="1">
              <a:extLst>
                <a:ext uri="{63B3BB69-23CF-44E3-9099-C40C66FF867C}">
                  <a14:compatExt spid="_x0000_s43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335</xdr:row>
          <xdr:rowOff>304800</xdr:rowOff>
        </xdr:from>
        <xdr:to>
          <xdr:col>5</xdr:col>
          <xdr:colOff>142875</xdr:colOff>
          <xdr:row>336</xdr:row>
          <xdr:rowOff>219075</xdr:rowOff>
        </xdr:to>
        <xdr:sp macro="" textlink="">
          <xdr:nvSpPr>
            <xdr:cNvPr id="4351" name="Option Button 255" hidden="1">
              <a:extLst>
                <a:ext uri="{63B3BB69-23CF-44E3-9099-C40C66FF867C}">
                  <a14:compatExt spid="_x0000_s43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①監査法人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336</xdr:row>
          <xdr:rowOff>0</xdr:rowOff>
        </xdr:from>
        <xdr:to>
          <xdr:col>14</xdr:col>
          <xdr:colOff>133350</xdr:colOff>
          <xdr:row>336</xdr:row>
          <xdr:rowOff>219075</xdr:rowOff>
        </xdr:to>
        <xdr:sp macro="" textlink="">
          <xdr:nvSpPr>
            <xdr:cNvPr id="4352" name="Option Button 256" hidden="1">
              <a:extLst>
                <a:ext uri="{63B3BB69-23CF-44E3-9099-C40C66FF867C}">
                  <a14:compatExt spid="_x0000_s43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②監査法人→コンサルティングファーム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336</xdr:row>
          <xdr:rowOff>9525</xdr:rowOff>
        </xdr:from>
        <xdr:to>
          <xdr:col>21</xdr:col>
          <xdr:colOff>228600</xdr:colOff>
          <xdr:row>336</xdr:row>
          <xdr:rowOff>200025</xdr:rowOff>
        </xdr:to>
        <xdr:sp macro="" textlink="">
          <xdr:nvSpPr>
            <xdr:cNvPr id="4353" name="Option Button 257" hidden="1">
              <a:extLst>
                <a:ext uri="{63B3BB69-23CF-44E3-9099-C40C66FF867C}">
                  <a14:compatExt spid="_x0000_s43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③監査法人→独立開業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228600</xdr:colOff>
          <xdr:row>336</xdr:row>
          <xdr:rowOff>0</xdr:rowOff>
        </xdr:from>
        <xdr:to>
          <xdr:col>27</xdr:col>
          <xdr:colOff>123825</xdr:colOff>
          <xdr:row>336</xdr:row>
          <xdr:rowOff>209550</xdr:rowOff>
        </xdr:to>
        <xdr:sp macro="" textlink="">
          <xdr:nvSpPr>
            <xdr:cNvPr id="4354" name="Option Button 258" hidden="1">
              <a:extLst>
                <a:ext uri="{63B3BB69-23CF-44E3-9099-C40C66FF867C}">
                  <a14:compatExt spid="_x0000_s43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④監査法人→一般企業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337</xdr:row>
          <xdr:rowOff>0</xdr:rowOff>
        </xdr:from>
        <xdr:to>
          <xdr:col>5</xdr:col>
          <xdr:colOff>238125</xdr:colOff>
          <xdr:row>337</xdr:row>
          <xdr:rowOff>228600</xdr:rowOff>
        </xdr:to>
        <xdr:sp macro="" textlink="">
          <xdr:nvSpPr>
            <xdr:cNvPr id="4355" name="Option Button 259" hidden="1">
              <a:extLst>
                <a:ext uri="{63B3BB69-23CF-44E3-9099-C40C66FF867C}">
                  <a14:compatExt spid="_x0000_s43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⑤税理士法人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337</xdr:row>
          <xdr:rowOff>0</xdr:rowOff>
        </xdr:from>
        <xdr:to>
          <xdr:col>14</xdr:col>
          <xdr:colOff>142875</xdr:colOff>
          <xdr:row>337</xdr:row>
          <xdr:rowOff>228600</xdr:rowOff>
        </xdr:to>
        <xdr:sp macro="" textlink="">
          <xdr:nvSpPr>
            <xdr:cNvPr id="4356" name="Option Button 260" hidden="1">
              <a:extLst>
                <a:ext uri="{63B3BB69-23CF-44E3-9099-C40C66FF867C}">
                  <a14:compatExt spid="_x0000_s43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⑥（合格後すぐに）コンサルティングファーム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337</xdr:row>
          <xdr:rowOff>9525</xdr:rowOff>
        </xdr:from>
        <xdr:to>
          <xdr:col>22</xdr:col>
          <xdr:colOff>47625</xdr:colOff>
          <xdr:row>337</xdr:row>
          <xdr:rowOff>228600</xdr:rowOff>
        </xdr:to>
        <xdr:sp macro="" textlink="">
          <xdr:nvSpPr>
            <xdr:cNvPr id="4357" name="Option Button 261" hidden="1">
              <a:extLst>
                <a:ext uri="{63B3BB69-23CF-44E3-9099-C40C66FF867C}">
                  <a14:compatExt spid="_x0000_s43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⑦（合格後すぐに）一般企業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238125</xdr:colOff>
          <xdr:row>337</xdr:row>
          <xdr:rowOff>9525</xdr:rowOff>
        </xdr:from>
        <xdr:to>
          <xdr:col>27</xdr:col>
          <xdr:colOff>266700</xdr:colOff>
          <xdr:row>337</xdr:row>
          <xdr:rowOff>228600</xdr:rowOff>
        </xdr:to>
        <xdr:sp macro="" textlink="">
          <xdr:nvSpPr>
            <xdr:cNvPr id="4358" name="Option Button 262" hidden="1">
              <a:extLst>
                <a:ext uri="{63B3BB69-23CF-44E3-9099-C40C66FF867C}">
                  <a14:compatExt spid="_x0000_s43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293</xdr:row>
          <xdr:rowOff>180975</xdr:rowOff>
        </xdr:from>
        <xdr:to>
          <xdr:col>10</xdr:col>
          <xdr:colOff>0</xdr:colOff>
          <xdr:row>294</xdr:row>
          <xdr:rowOff>200025</xdr:rowOff>
        </xdr:to>
        <xdr:sp macro="" textlink="">
          <xdr:nvSpPr>
            <xdr:cNvPr id="4364" name="Check Box 268" hidden="1">
              <a:extLst>
                <a:ext uri="{63B3BB69-23CF-44E3-9099-C40C66FF867C}">
                  <a14:compatExt spid="_x0000_s43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①講師が魅力的（講師が会計士試験合格者）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293</xdr:row>
          <xdr:rowOff>171450</xdr:rowOff>
        </xdr:from>
        <xdr:to>
          <xdr:col>17</xdr:col>
          <xdr:colOff>76200</xdr:colOff>
          <xdr:row>294</xdr:row>
          <xdr:rowOff>133350</xdr:rowOff>
        </xdr:to>
        <xdr:sp macro="" textlink="">
          <xdr:nvSpPr>
            <xdr:cNvPr id="4365" name="Check Box 269" hidden="1">
              <a:extLst>
                <a:ext uri="{63B3BB69-23CF-44E3-9099-C40C66FF867C}">
                  <a14:compatExt spid="_x0000_s43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②講義が分かりやすい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293</xdr:row>
          <xdr:rowOff>142875</xdr:rowOff>
        </xdr:from>
        <xdr:to>
          <xdr:col>24</xdr:col>
          <xdr:colOff>161925</xdr:colOff>
          <xdr:row>294</xdr:row>
          <xdr:rowOff>171450</xdr:rowOff>
        </xdr:to>
        <xdr:sp macro="" textlink="">
          <xdr:nvSpPr>
            <xdr:cNvPr id="4366" name="Check Box 270" hidden="1">
              <a:extLst>
                <a:ext uri="{63B3BB69-23CF-44E3-9099-C40C66FF867C}">
                  <a14:compatExt spid="_x0000_s43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③教材（テキスト・答練等）が良質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293</xdr:row>
          <xdr:rowOff>171450</xdr:rowOff>
        </xdr:from>
        <xdr:to>
          <xdr:col>31</xdr:col>
          <xdr:colOff>57150</xdr:colOff>
          <xdr:row>294</xdr:row>
          <xdr:rowOff>152400</xdr:rowOff>
        </xdr:to>
        <xdr:sp macro="" textlink="">
          <xdr:nvSpPr>
            <xdr:cNvPr id="4367" name="Check Box 271" hidden="1">
              <a:extLst>
                <a:ext uri="{63B3BB69-23CF-44E3-9099-C40C66FF867C}">
                  <a14:compatExt spid="_x0000_s43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④就職サポートが充実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294</xdr:row>
          <xdr:rowOff>247650</xdr:rowOff>
        </xdr:from>
        <xdr:to>
          <xdr:col>6</xdr:col>
          <xdr:colOff>190500</xdr:colOff>
          <xdr:row>295</xdr:row>
          <xdr:rowOff>219075</xdr:rowOff>
        </xdr:to>
        <xdr:sp macro="" textlink="">
          <xdr:nvSpPr>
            <xdr:cNvPr id="4368" name="Check Box 272" hidden="1">
              <a:extLst>
                <a:ext uri="{63B3BB69-23CF-44E3-9099-C40C66FF867C}">
                  <a14:compatExt spid="_x0000_s43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⑤カリキュラムのバランス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295</xdr:row>
          <xdr:rowOff>0</xdr:rowOff>
        </xdr:from>
        <xdr:to>
          <xdr:col>12</xdr:col>
          <xdr:colOff>38100</xdr:colOff>
          <xdr:row>295</xdr:row>
          <xdr:rowOff>209550</xdr:rowOff>
        </xdr:to>
        <xdr:sp macro="" textlink="">
          <xdr:nvSpPr>
            <xdr:cNvPr id="4369" name="Check Box 273" hidden="1">
              <a:extLst>
                <a:ext uri="{63B3BB69-23CF-44E3-9099-C40C66FF867C}">
                  <a14:compatExt spid="_x0000_s43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⑥フォロー制度が豊富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294</xdr:row>
          <xdr:rowOff>247650</xdr:rowOff>
        </xdr:from>
        <xdr:to>
          <xdr:col>21</xdr:col>
          <xdr:colOff>57150</xdr:colOff>
          <xdr:row>295</xdr:row>
          <xdr:rowOff>200025</xdr:rowOff>
        </xdr:to>
        <xdr:sp macro="" textlink="">
          <xdr:nvSpPr>
            <xdr:cNvPr id="4370" name="Check Box 274" hidden="1">
              <a:extLst>
                <a:ext uri="{63B3BB69-23CF-44E3-9099-C40C66FF867C}">
                  <a14:compatExt spid="_x0000_s43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⑦講師の質問・相談コーナー対応</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295</xdr:row>
          <xdr:rowOff>0</xdr:rowOff>
        </xdr:from>
        <xdr:to>
          <xdr:col>24</xdr:col>
          <xdr:colOff>152400</xdr:colOff>
          <xdr:row>295</xdr:row>
          <xdr:rowOff>209550</xdr:rowOff>
        </xdr:to>
        <xdr:sp macro="" textlink="">
          <xdr:nvSpPr>
            <xdr:cNvPr id="4371" name="Check Box 275" hidden="1">
              <a:extLst>
                <a:ext uri="{63B3BB69-23CF-44E3-9099-C40C66FF867C}">
                  <a14:compatExt spid="_x0000_s43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⑧受付スタッフの対応</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295</xdr:row>
          <xdr:rowOff>0</xdr:rowOff>
        </xdr:from>
        <xdr:to>
          <xdr:col>29</xdr:col>
          <xdr:colOff>266700</xdr:colOff>
          <xdr:row>295</xdr:row>
          <xdr:rowOff>238125</xdr:rowOff>
        </xdr:to>
        <xdr:sp macro="" textlink="">
          <xdr:nvSpPr>
            <xdr:cNvPr id="4372" name="Check Box 276" hidden="1">
              <a:extLst>
                <a:ext uri="{63B3BB69-23CF-44E3-9099-C40C66FF867C}">
                  <a14:compatExt spid="_x0000_s43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⑨校舎の立地・設備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296</xdr:row>
          <xdr:rowOff>28575</xdr:rowOff>
        </xdr:from>
        <xdr:to>
          <xdr:col>9</xdr:col>
          <xdr:colOff>219075</xdr:colOff>
          <xdr:row>296</xdr:row>
          <xdr:rowOff>257175</xdr:rowOff>
        </xdr:to>
        <xdr:sp macro="" textlink="">
          <xdr:nvSpPr>
            <xdr:cNvPr id="4373" name="Check Box 277" hidden="1">
              <a:extLst>
                <a:ext uri="{63B3BB69-23CF-44E3-9099-C40C66FF867C}">
                  <a14:compatExt spid="_x0000_s43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⑩@C.P.A.等のＷｅｂサポート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296</xdr:row>
          <xdr:rowOff>38100</xdr:rowOff>
        </xdr:from>
        <xdr:to>
          <xdr:col>15</xdr:col>
          <xdr:colOff>19050</xdr:colOff>
          <xdr:row>297</xdr:row>
          <xdr:rowOff>0</xdr:rowOff>
        </xdr:to>
        <xdr:sp macro="" textlink="">
          <xdr:nvSpPr>
            <xdr:cNvPr id="4374" name="Check Box 278" hidden="1">
              <a:extLst>
                <a:ext uri="{63B3BB69-23CF-44E3-9099-C40C66FF867C}">
                  <a14:compatExt spid="_x0000_s43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⑪その他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343</xdr:row>
          <xdr:rowOff>209550</xdr:rowOff>
        </xdr:from>
        <xdr:to>
          <xdr:col>9</xdr:col>
          <xdr:colOff>247650</xdr:colOff>
          <xdr:row>344</xdr:row>
          <xdr:rowOff>209550</xdr:rowOff>
        </xdr:to>
        <xdr:sp macro="" textlink="">
          <xdr:nvSpPr>
            <xdr:cNvPr id="4400" name="Check Box 304" hidden="1">
              <a:extLst>
                <a:ext uri="{63B3BB69-23CF-44E3-9099-C40C66FF867C}">
                  <a14:compatExt spid="_x0000_s44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①講師から直接合格ノウハウを吸収できる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343</xdr:row>
          <xdr:rowOff>209550</xdr:rowOff>
        </xdr:from>
        <xdr:to>
          <xdr:col>15</xdr:col>
          <xdr:colOff>180975</xdr:colOff>
          <xdr:row>344</xdr:row>
          <xdr:rowOff>209550</xdr:rowOff>
        </xdr:to>
        <xdr:sp macro="" textlink="">
          <xdr:nvSpPr>
            <xdr:cNvPr id="4401" name="Check Box 305" hidden="1">
              <a:extLst>
                <a:ext uri="{63B3BB69-23CF-44E3-9099-C40C66FF867C}">
                  <a14:compatExt spid="_x0000_s44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②学習ペースがつかみやすい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343</xdr:row>
          <xdr:rowOff>209550</xdr:rowOff>
        </xdr:from>
        <xdr:to>
          <xdr:col>22</xdr:col>
          <xdr:colOff>0</xdr:colOff>
          <xdr:row>344</xdr:row>
          <xdr:rowOff>200025</xdr:rowOff>
        </xdr:to>
        <xdr:sp macro="" textlink="">
          <xdr:nvSpPr>
            <xdr:cNvPr id="4402" name="Check Box 306" hidden="1">
              <a:extLst>
                <a:ext uri="{63B3BB69-23CF-44E3-9099-C40C66FF867C}">
                  <a14:compatExt spid="_x0000_s44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③切磋琢磨できる友人が作れる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266700</xdr:colOff>
          <xdr:row>343</xdr:row>
          <xdr:rowOff>209550</xdr:rowOff>
        </xdr:from>
        <xdr:to>
          <xdr:col>30</xdr:col>
          <xdr:colOff>0</xdr:colOff>
          <xdr:row>344</xdr:row>
          <xdr:rowOff>200025</xdr:rowOff>
        </xdr:to>
        <xdr:sp macro="" textlink="">
          <xdr:nvSpPr>
            <xdr:cNvPr id="4403" name="Check Box 307" hidden="1">
              <a:extLst>
                <a:ext uri="{63B3BB69-23CF-44E3-9099-C40C66FF867C}">
                  <a14:compatExt spid="_x0000_s44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④講義後、講師に直接質問できる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345</xdr:row>
          <xdr:rowOff>38100</xdr:rowOff>
        </xdr:from>
        <xdr:to>
          <xdr:col>10</xdr:col>
          <xdr:colOff>180975</xdr:colOff>
          <xdr:row>345</xdr:row>
          <xdr:rowOff>257175</xdr:rowOff>
        </xdr:to>
        <xdr:sp macro="" textlink="">
          <xdr:nvSpPr>
            <xdr:cNvPr id="4404" name="Check Box 308" hidden="1">
              <a:extLst>
                <a:ext uri="{63B3BB69-23CF-44E3-9099-C40C66FF867C}">
                  <a14:compatExt spid="_x0000_s44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⑤頑張っている仲間を見て、モチベーションが上がる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345</xdr:row>
          <xdr:rowOff>47625</xdr:rowOff>
        </xdr:from>
        <xdr:to>
          <xdr:col>19</xdr:col>
          <xdr:colOff>95250</xdr:colOff>
          <xdr:row>345</xdr:row>
          <xdr:rowOff>247650</xdr:rowOff>
        </xdr:to>
        <xdr:sp macro="" textlink="">
          <xdr:nvSpPr>
            <xdr:cNvPr id="4405" name="Check Box 309" hidden="1">
              <a:extLst>
                <a:ext uri="{63B3BB69-23CF-44E3-9099-C40C66FF867C}">
                  <a14:compatExt spid="_x0000_s44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349</xdr:row>
          <xdr:rowOff>0</xdr:rowOff>
        </xdr:from>
        <xdr:to>
          <xdr:col>6</xdr:col>
          <xdr:colOff>95250</xdr:colOff>
          <xdr:row>349</xdr:row>
          <xdr:rowOff>209550</xdr:rowOff>
        </xdr:to>
        <xdr:sp macro="" textlink="">
          <xdr:nvSpPr>
            <xdr:cNvPr id="4406" name="Check Box 310" hidden="1">
              <a:extLst>
                <a:ext uri="{63B3BB69-23CF-44E3-9099-C40C66FF867C}">
                  <a14:compatExt spid="_x0000_s44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①クラス振替出席制</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349</xdr:row>
          <xdr:rowOff>0</xdr:rowOff>
        </xdr:from>
        <xdr:to>
          <xdr:col>10</xdr:col>
          <xdr:colOff>190500</xdr:colOff>
          <xdr:row>349</xdr:row>
          <xdr:rowOff>209550</xdr:rowOff>
        </xdr:to>
        <xdr:sp macro="" textlink="">
          <xdr:nvSpPr>
            <xdr:cNvPr id="4407" name="Check Box 311" hidden="1">
              <a:extLst>
                <a:ext uri="{63B3BB69-23CF-44E3-9099-C40C66FF867C}">
                  <a14:compatExt spid="_x0000_s44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②DVD振替フォロー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349</xdr:row>
          <xdr:rowOff>9525</xdr:rowOff>
        </xdr:from>
        <xdr:to>
          <xdr:col>17</xdr:col>
          <xdr:colOff>85725</xdr:colOff>
          <xdr:row>349</xdr:row>
          <xdr:rowOff>209550</xdr:rowOff>
        </xdr:to>
        <xdr:sp macro="" textlink="">
          <xdr:nvSpPr>
            <xdr:cNvPr id="4408" name="Check Box 312" hidden="1">
              <a:extLst>
                <a:ext uri="{63B3BB69-23CF-44E3-9099-C40C66FF867C}">
                  <a14:compatExt spid="_x0000_s44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③講義音声DLフォロー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349</xdr:row>
          <xdr:rowOff>0</xdr:rowOff>
        </xdr:from>
        <xdr:to>
          <xdr:col>24</xdr:col>
          <xdr:colOff>228600</xdr:colOff>
          <xdr:row>349</xdr:row>
          <xdr:rowOff>209550</xdr:rowOff>
        </xdr:to>
        <xdr:sp macro="" textlink="">
          <xdr:nvSpPr>
            <xdr:cNvPr id="4409" name="Check Box 313" hidden="1">
              <a:extLst>
                <a:ext uri="{63B3BB69-23CF-44E3-9099-C40C66FF867C}">
                  <a14:compatExt spid="_x0000_s44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④公認会計士講座専用HP「@C.P.A.」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349</xdr:row>
          <xdr:rowOff>0</xdr:rowOff>
        </xdr:from>
        <xdr:to>
          <xdr:col>30</xdr:col>
          <xdr:colOff>0</xdr:colOff>
          <xdr:row>349</xdr:row>
          <xdr:rowOff>209550</xdr:rowOff>
        </xdr:to>
        <xdr:sp macro="" textlink="">
          <xdr:nvSpPr>
            <xdr:cNvPr id="4410" name="Check Box 314" hidden="1">
              <a:extLst>
                <a:ext uri="{63B3BB69-23CF-44E3-9099-C40C66FF867C}">
                  <a14:compatExt spid="_x0000_s44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⑤質問・相談コーナー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350</xdr:row>
          <xdr:rowOff>19050</xdr:rowOff>
        </xdr:from>
        <xdr:to>
          <xdr:col>5</xdr:col>
          <xdr:colOff>161925</xdr:colOff>
          <xdr:row>350</xdr:row>
          <xdr:rowOff>219075</xdr:rowOff>
        </xdr:to>
        <xdr:sp macro="" textlink="">
          <xdr:nvSpPr>
            <xdr:cNvPr id="4411" name="Check Box 315" hidden="1">
              <a:extLst>
                <a:ext uri="{63B3BB69-23CF-44E3-9099-C40C66FF867C}">
                  <a14:compatExt spid="_x0000_s44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⑥質問電話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350</xdr:row>
          <xdr:rowOff>9525</xdr:rowOff>
        </xdr:from>
        <xdr:to>
          <xdr:col>11</xdr:col>
          <xdr:colOff>247650</xdr:colOff>
          <xdr:row>350</xdr:row>
          <xdr:rowOff>219075</xdr:rowOff>
        </xdr:to>
        <xdr:sp macro="" textlink="">
          <xdr:nvSpPr>
            <xdr:cNvPr id="4412" name="Check Box 316" hidden="1">
              <a:extLst>
                <a:ext uri="{63B3BB69-23CF-44E3-9099-C40C66FF867C}">
                  <a14:compatExt spid="_x0000_s44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⑦WEB個人別成績表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350</xdr:row>
          <xdr:rowOff>19050</xdr:rowOff>
        </xdr:from>
        <xdr:to>
          <xdr:col>17</xdr:col>
          <xdr:colOff>66675</xdr:colOff>
          <xdr:row>350</xdr:row>
          <xdr:rowOff>209550</xdr:rowOff>
        </xdr:to>
        <xdr:sp macro="" textlink="">
          <xdr:nvSpPr>
            <xdr:cNvPr id="4413" name="Check Box 317" hidden="1">
              <a:extLst>
                <a:ext uri="{63B3BB69-23CF-44E3-9099-C40C66FF867C}">
                  <a14:compatExt spid="_x0000_s44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⑧利用していない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355</xdr:row>
          <xdr:rowOff>0</xdr:rowOff>
        </xdr:from>
        <xdr:to>
          <xdr:col>7</xdr:col>
          <xdr:colOff>219075</xdr:colOff>
          <xdr:row>355</xdr:row>
          <xdr:rowOff>219075</xdr:rowOff>
        </xdr:to>
        <xdr:sp macro="" textlink="">
          <xdr:nvSpPr>
            <xdr:cNvPr id="4415" name="Check Box 319" hidden="1">
              <a:extLst>
                <a:ext uri="{63B3BB69-23CF-44E3-9099-C40C66FF867C}">
                  <a14:compatExt spid="_x0000_s44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①自分のペースで学習できる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355</xdr:row>
          <xdr:rowOff>9525</xdr:rowOff>
        </xdr:from>
        <xdr:to>
          <xdr:col>20</xdr:col>
          <xdr:colOff>19050</xdr:colOff>
          <xdr:row>355</xdr:row>
          <xdr:rowOff>200025</xdr:rowOff>
        </xdr:to>
        <xdr:sp macro="" textlink="">
          <xdr:nvSpPr>
            <xdr:cNvPr id="4416" name="Check Box 320" hidden="1">
              <a:extLst>
                <a:ext uri="{63B3BB69-23CF-44E3-9099-C40C66FF867C}">
                  <a14:compatExt spid="_x0000_s44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②ＴＡＣに通うための時間を学習時間に充てられる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355</xdr:row>
          <xdr:rowOff>0</xdr:rowOff>
        </xdr:from>
        <xdr:to>
          <xdr:col>30</xdr:col>
          <xdr:colOff>95250</xdr:colOff>
          <xdr:row>355</xdr:row>
          <xdr:rowOff>219075</xdr:rowOff>
        </xdr:to>
        <xdr:sp macro="" textlink="">
          <xdr:nvSpPr>
            <xdr:cNvPr id="4417" name="Check Box 321" hidden="1">
              <a:extLst>
                <a:ext uri="{63B3BB69-23CF-44E3-9099-C40C66FF867C}">
                  <a14:compatExt spid="_x0000_s44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③メールで質問できる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356</xdr:row>
          <xdr:rowOff>9525</xdr:rowOff>
        </xdr:from>
        <xdr:to>
          <xdr:col>7</xdr:col>
          <xdr:colOff>219075</xdr:colOff>
          <xdr:row>356</xdr:row>
          <xdr:rowOff>228600</xdr:rowOff>
        </xdr:to>
        <xdr:sp macro="" textlink="">
          <xdr:nvSpPr>
            <xdr:cNvPr id="4418" name="Check Box 322" hidden="1">
              <a:extLst>
                <a:ext uri="{63B3BB69-23CF-44E3-9099-C40C66FF867C}">
                  <a14:compatExt spid="_x0000_s44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④スクーリング制度がある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356</xdr:row>
          <xdr:rowOff>28575</xdr:rowOff>
        </xdr:from>
        <xdr:to>
          <xdr:col>16</xdr:col>
          <xdr:colOff>95250</xdr:colOff>
          <xdr:row>356</xdr:row>
          <xdr:rowOff>209550</xdr:rowOff>
        </xdr:to>
        <xdr:sp macro="" textlink="">
          <xdr:nvSpPr>
            <xdr:cNvPr id="4419" name="Check Box 323" hidden="1">
              <a:extLst>
                <a:ext uri="{63B3BB69-23CF-44E3-9099-C40C66FF867C}">
                  <a14:compatExt spid="_x0000_s44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⑤繰り返し視聴することができる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356</xdr:row>
          <xdr:rowOff>28575</xdr:rowOff>
        </xdr:from>
        <xdr:to>
          <xdr:col>27</xdr:col>
          <xdr:colOff>95250</xdr:colOff>
          <xdr:row>356</xdr:row>
          <xdr:rowOff>209550</xdr:rowOff>
        </xdr:to>
        <xdr:sp macro="" textlink="">
          <xdr:nvSpPr>
            <xdr:cNvPr id="4420" name="Check Box 324" hidden="1">
              <a:extLst>
                <a:ext uri="{63B3BB69-23CF-44E3-9099-C40C66FF867C}">
                  <a14:compatExt spid="_x0000_s44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⑥1回分の講義を分割して視聴できる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357</xdr:row>
          <xdr:rowOff>19050</xdr:rowOff>
        </xdr:from>
        <xdr:to>
          <xdr:col>11</xdr:col>
          <xdr:colOff>19050</xdr:colOff>
          <xdr:row>357</xdr:row>
          <xdr:rowOff>238125</xdr:rowOff>
        </xdr:to>
        <xdr:sp macro="" textlink="">
          <xdr:nvSpPr>
            <xdr:cNvPr id="4421" name="Check Box 325" hidden="1">
              <a:extLst>
                <a:ext uri="{63B3BB69-23CF-44E3-9099-C40C66FF867C}">
                  <a14:compatExt spid="_x0000_s44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⑦高速再生機能を利用して効率的に学習できる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357</xdr:row>
          <xdr:rowOff>28575</xdr:rowOff>
        </xdr:from>
        <xdr:to>
          <xdr:col>15</xdr:col>
          <xdr:colOff>85725</xdr:colOff>
          <xdr:row>357</xdr:row>
          <xdr:rowOff>219075</xdr:rowOff>
        </xdr:to>
        <xdr:sp macro="" textlink="">
          <xdr:nvSpPr>
            <xdr:cNvPr id="4422" name="Check Box 326" hidden="1">
              <a:extLst>
                <a:ext uri="{63B3BB69-23CF-44E3-9099-C40C66FF867C}">
                  <a14:compatExt spid="_x0000_s44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361</xdr:row>
          <xdr:rowOff>0</xdr:rowOff>
        </xdr:from>
        <xdr:to>
          <xdr:col>6</xdr:col>
          <xdr:colOff>219075</xdr:colOff>
          <xdr:row>361</xdr:row>
          <xdr:rowOff>209550</xdr:rowOff>
        </xdr:to>
        <xdr:sp macro="" textlink="">
          <xdr:nvSpPr>
            <xdr:cNvPr id="4423" name="Check Box 327" hidden="1">
              <a:extLst>
                <a:ext uri="{63B3BB69-23CF-44E3-9099-C40C66FF867C}">
                  <a14:compatExt spid="_x0000_s44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①講義音声DLフォロー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361</xdr:row>
          <xdr:rowOff>9525</xdr:rowOff>
        </xdr:from>
        <xdr:to>
          <xdr:col>12</xdr:col>
          <xdr:colOff>171450</xdr:colOff>
          <xdr:row>361</xdr:row>
          <xdr:rowOff>209550</xdr:rowOff>
        </xdr:to>
        <xdr:sp macro="" textlink="">
          <xdr:nvSpPr>
            <xdr:cNvPr id="4424" name="Check Box 328" hidden="1">
              <a:extLst>
                <a:ext uri="{63B3BB69-23CF-44E3-9099-C40C66FF867C}">
                  <a14:compatExt spid="_x0000_s44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②質問メール・カード・FAX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361</xdr:row>
          <xdr:rowOff>9525</xdr:rowOff>
        </xdr:from>
        <xdr:to>
          <xdr:col>17</xdr:col>
          <xdr:colOff>228600</xdr:colOff>
          <xdr:row>361</xdr:row>
          <xdr:rowOff>209550</xdr:rowOff>
        </xdr:to>
        <xdr:sp macro="" textlink="">
          <xdr:nvSpPr>
            <xdr:cNvPr id="4425" name="Check Box 329" hidden="1">
              <a:extLst>
                <a:ext uri="{63B3BB69-23CF-44E3-9099-C40C66FF867C}">
                  <a14:compatExt spid="_x0000_s44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③質問・相談コーナー</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361</xdr:row>
          <xdr:rowOff>9525</xdr:rowOff>
        </xdr:from>
        <xdr:to>
          <xdr:col>25</xdr:col>
          <xdr:colOff>47625</xdr:colOff>
          <xdr:row>361</xdr:row>
          <xdr:rowOff>200025</xdr:rowOff>
        </xdr:to>
        <xdr:sp macro="" textlink="">
          <xdr:nvSpPr>
            <xdr:cNvPr id="4426" name="Check Box 330" hidden="1">
              <a:extLst>
                <a:ext uri="{63B3BB69-23CF-44E3-9099-C40C66FF867C}">
                  <a14:compatExt spid="_x0000_s44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⑤スクーリング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361</xdr:row>
          <xdr:rowOff>9525</xdr:rowOff>
        </xdr:from>
        <xdr:to>
          <xdr:col>21</xdr:col>
          <xdr:colOff>76200</xdr:colOff>
          <xdr:row>361</xdr:row>
          <xdr:rowOff>200025</xdr:rowOff>
        </xdr:to>
        <xdr:sp macro="" textlink="">
          <xdr:nvSpPr>
            <xdr:cNvPr id="4427" name="Check Box 331" hidden="1">
              <a:extLst>
                <a:ext uri="{63B3BB69-23CF-44E3-9099-C40C66FF867C}">
                  <a14:compatExt spid="_x0000_s44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④質問電話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362</xdr:row>
          <xdr:rowOff>47625</xdr:rowOff>
        </xdr:from>
        <xdr:to>
          <xdr:col>9</xdr:col>
          <xdr:colOff>114300</xdr:colOff>
          <xdr:row>362</xdr:row>
          <xdr:rowOff>257175</xdr:rowOff>
        </xdr:to>
        <xdr:sp macro="" textlink="">
          <xdr:nvSpPr>
            <xdr:cNvPr id="4428" name="Check Box 332" hidden="1">
              <a:extLst>
                <a:ext uri="{63B3BB69-23CF-44E3-9099-C40C66FF867C}">
                  <a14:compatExt spid="_x0000_s44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⑥公認会計士講座専用HP「@C.P.A.」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362</xdr:row>
          <xdr:rowOff>47625</xdr:rowOff>
        </xdr:from>
        <xdr:to>
          <xdr:col>14</xdr:col>
          <xdr:colOff>266700</xdr:colOff>
          <xdr:row>362</xdr:row>
          <xdr:rowOff>257175</xdr:rowOff>
        </xdr:to>
        <xdr:sp macro="" textlink="">
          <xdr:nvSpPr>
            <xdr:cNvPr id="4429" name="Check Box 333" hidden="1">
              <a:extLst>
                <a:ext uri="{63B3BB69-23CF-44E3-9099-C40C66FF867C}">
                  <a14:compatExt spid="_x0000_s44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⑦WEB個人別成績表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362</xdr:row>
          <xdr:rowOff>47625</xdr:rowOff>
        </xdr:from>
        <xdr:to>
          <xdr:col>20</xdr:col>
          <xdr:colOff>257175</xdr:colOff>
          <xdr:row>362</xdr:row>
          <xdr:rowOff>257175</xdr:rowOff>
        </xdr:to>
        <xdr:sp macro="" textlink="">
          <xdr:nvSpPr>
            <xdr:cNvPr id="4430" name="Check Box 334" hidden="1">
              <a:extLst>
                <a:ext uri="{63B3BB69-23CF-44E3-9099-C40C66FF867C}">
                  <a14:compatExt spid="_x0000_s44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⑧利用していない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369</xdr:row>
          <xdr:rowOff>9525</xdr:rowOff>
        </xdr:from>
        <xdr:to>
          <xdr:col>18</xdr:col>
          <xdr:colOff>133350</xdr:colOff>
          <xdr:row>370</xdr:row>
          <xdr:rowOff>76200</xdr:rowOff>
        </xdr:to>
        <xdr:sp macro="" textlink="">
          <xdr:nvSpPr>
            <xdr:cNvPr id="4460" name="Group Box 364" hidden="1">
              <a:extLst>
                <a:ext uri="{63B3BB69-23CF-44E3-9099-C40C66FF867C}">
                  <a14:compatExt spid="_x0000_s44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369</xdr:row>
          <xdr:rowOff>114300</xdr:rowOff>
        </xdr:from>
        <xdr:to>
          <xdr:col>4</xdr:col>
          <xdr:colOff>200025</xdr:colOff>
          <xdr:row>369</xdr:row>
          <xdr:rowOff>304800</xdr:rowOff>
        </xdr:to>
        <xdr:sp macro="" textlink="">
          <xdr:nvSpPr>
            <xdr:cNvPr id="4461" name="Option Button 365" hidden="1">
              <a:extLst>
                <a:ext uri="{63B3BB69-23CF-44E3-9099-C40C66FF867C}">
                  <a14:compatExt spid="_x0000_s44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369</xdr:row>
          <xdr:rowOff>114300</xdr:rowOff>
        </xdr:from>
        <xdr:to>
          <xdr:col>7</xdr:col>
          <xdr:colOff>200025</xdr:colOff>
          <xdr:row>369</xdr:row>
          <xdr:rowOff>304800</xdr:rowOff>
        </xdr:to>
        <xdr:sp macro="" textlink="">
          <xdr:nvSpPr>
            <xdr:cNvPr id="4462" name="Option Button 366" hidden="1">
              <a:extLst>
                <a:ext uri="{63B3BB69-23CF-44E3-9099-C40C66FF867C}">
                  <a14:compatExt spid="_x0000_s44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369</xdr:row>
          <xdr:rowOff>114300</xdr:rowOff>
        </xdr:from>
        <xdr:to>
          <xdr:col>11</xdr:col>
          <xdr:colOff>19050</xdr:colOff>
          <xdr:row>369</xdr:row>
          <xdr:rowOff>304800</xdr:rowOff>
        </xdr:to>
        <xdr:sp macro="" textlink="">
          <xdr:nvSpPr>
            <xdr:cNvPr id="4463" name="Option Button 367" hidden="1">
              <a:extLst>
                <a:ext uri="{63B3BB69-23CF-44E3-9099-C40C66FF867C}">
                  <a14:compatExt spid="_x0000_s44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369</xdr:row>
          <xdr:rowOff>114300</xdr:rowOff>
        </xdr:from>
        <xdr:to>
          <xdr:col>13</xdr:col>
          <xdr:colOff>190500</xdr:colOff>
          <xdr:row>369</xdr:row>
          <xdr:rowOff>304800</xdr:rowOff>
        </xdr:to>
        <xdr:sp macro="" textlink="">
          <xdr:nvSpPr>
            <xdr:cNvPr id="4464" name="Option Button 368" hidden="1">
              <a:extLst>
                <a:ext uri="{63B3BB69-23CF-44E3-9099-C40C66FF867C}">
                  <a14:compatExt spid="_x0000_s44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366</xdr:row>
          <xdr:rowOff>9525</xdr:rowOff>
        </xdr:from>
        <xdr:to>
          <xdr:col>30</xdr:col>
          <xdr:colOff>142875</xdr:colOff>
          <xdr:row>367</xdr:row>
          <xdr:rowOff>9525</xdr:rowOff>
        </xdr:to>
        <xdr:sp macro="" textlink="">
          <xdr:nvSpPr>
            <xdr:cNvPr id="4466" name="Group Box 370" hidden="1">
              <a:extLst>
                <a:ext uri="{63B3BB69-23CF-44E3-9099-C40C66FF867C}">
                  <a14:compatExt spid="_x0000_s44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366</xdr:row>
          <xdr:rowOff>114300</xdr:rowOff>
        </xdr:from>
        <xdr:to>
          <xdr:col>5</xdr:col>
          <xdr:colOff>66675</xdr:colOff>
          <xdr:row>366</xdr:row>
          <xdr:rowOff>323850</xdr:rowOff>
        </xdr:to>
        <xdr:sp macro="" textlink="">
          <xdr:nvSpPr>
            <xdr:cNvPr id="4467" name="Option Button 371" hidden="1">
              <a:extLst>
                <a:ext uri="{63B3BB69-23CF-44E3-9099-C40C66FF867C}">
                  <a14:compatExt spid="_x0000_s44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①良く利用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366</xdr:row>
          <xdr:rowOff>133350</xdr:rowOff>
        </xdr:from>
        <xdr:to>
          <xdr:col>8</xdr:col>
          <xdr:colOff>238125</xdr:colOff>
          <xdr:row>366</xdr:row>
          <xdr:rowOff>314325</xdr:rowOff>
        </xdr:to>
        <xdr:sp macro="" textlink="">
          <xdr:nvSpPr>
            <xdr:cNvPr id="4468" name="Option Button 372" hidden="1">
              <a:extLst>
                <a:ext uri="{63B3BB69-23CF-44E3-9099-C40C66FF867C}">
                  <a14:compatExt spid="_x0000_s44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②たまに利用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366</xdr:row>
          <xdr:rowOff>133350</xdr:rowOff>
        </xdr:from>
        <xdr:to>
          <xdr:col>13</xdr:col>
          <xdr:colOff>190500</xdr:colOff>
          <xdr:row>366</xdr:row>
          <xdr:rowOff>314325</xdr:rowOff>
        </xdr:to>
        <xdr:sp macro="" textlink="">
          <xdr:nvSpPr>
            <xdr:cNvPr id="4469" name="Option Button 373" hidden="1">
              <a:extLst>
                <a:ext uri="{63B3BB69-23CF-44E3-9099-C40C66FF867C}">
                  <a14:compatExt spid="_x0000_s44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③ほとんど利用していない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366</xdr:row>
          <xdr:rowOff>123825</xdr:rowOff>
        </xdr:from>
        <xdr:to>
          <xdr:col>18</xdr:col>
          <xdr:colOff>114300</xdr:colOff>
          <xdr:row>366</xdr:row>
          <xdr:rowOff>323850</xdr:rowOff>
        </xdr:to>
        <xdr:sp macro="" textlink="">
          <xdr:nvSpPr>
            <xdr:cNvPr id="4470" name="Option Button 374" hidden="1">
              <a:extLst>
                <a:ext uri="{63B3BB69-23CF-44E3-9099-C40C66FF867C}">
                  <a14:compatExt spid="_x0000_s44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④利用したことがない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123825</xdr:colOff>
          <xdr:row>366</xdr:row>
          <xdr:rowOff>123825</xdr:rowOff>
        </xdr:from>
        <xdr:to>
          <xdr:col>23</xdr:col>
          <xdr:colOff>0</xdr:colOff>
          <xdr:row>366</xdr:row>
          <xdr:rowOff>323850</xdr:rowOff>
        </xdr:to>
        <xdr:sp macro="" textlink="">
          <xdr:nvSpPr>
            <xdr:cNvPr id="4471" name="Option Button 375" hidden="1">
              <a:extLst>
                <a:ext uri="{63B3BB69-23CF-44E3-9099-C40C66FF867C}">
                  <a14:compatExt spid="_x0000_s44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⑤利用できなかった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238125</xdr:colOff>
          <xdr:row>366</xdr:row>
          <xdr:rowOff>133350</xdr:rowOff>
        </xdr:from>
        <xdr:to>
          <xdr:col>30</xdr:col>
          <xdr:colOff>57150</xdr:colOff>
          <xdr:row>366</xdr:row>
          <xdr:rowOff>314325</xdr:rowOff>
        </xdr:to>
        <xdr:sp macro="" textlink="">
          <xdr:nvSpPr>
            <xdr:cNvPr id="4472" name="Option Button 376" hidden="1">
              <a:extLst>
                <a:ext uri="{63B3BB69-23CF-44E3-9099-C40C66FF867C}">
                  <a14:compatExt spid="_x0000_s44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⑥質問・相談コーナーを知らなかった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383</xdr:row>
          <xdr:rowOff>133350</xdr:rowOff>
        </xdr:from>
        <xdr:to>
          <xdr:col>32</xdr:col>
          <xdr:colOff>76200</xdr:colOff>
          <xdr:row>385</xdr:row>
          <xdr:rowOff>228600</xdr:rowOff>
        </xdr:to>
        <xdr:sp macro="" textlink="">
          <xdr:nvSpPr>
            <xdr:cNvPr id="4510" name="Group Box 414" hidden="1">
              <a:extLst>
                <a:ext uri="{63B3BB69-23CF-44E3-9099-C40C66FF867C}">
                  <a14:compatExt spid="_x0000_s45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384</xdr:row>
          <xdr:rowOff>47625</xdr:rowOff>
        </xdr:from>
        <xdr:to>
          <xdr:col>4</xdr:col>
          <xdr:colOff>85725</xdr:colOff>
          <xdr:row>385</xdr:row>
          <xdr:rowOff>28575</xdr:rowOff>
        </xdr:to>
        <xdr:sp macro="" textlink="">
          <xdr:nvSpPr>
            <xdr:cNvPr id="4511" name="Option Button 415" hidden="1">
              <a:extLst>
                <a:ext uri="{63B3BB69-23CF-44E3-9099-C40C66FF867C}">
                  <a14:compatExt spid="_x0000_s45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①札幌校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384</xdr:row>
          <xdr:rowOff>85725</xdr:rowOff>
        </xdr:from>
        <xdr:to>
          <xdr:col>7</xdr:col>
          <xdr:colOff>95250</xdr:colOff>
          <xdr:row>384</xdr:row>
          <xdr:rowOff>257175</xdr:rowOff>
        </xdr:to>
        <xdr:sp macro="" textlink="">
          <xdr:nvSpPr>
            <xdr:cNvPr id="4512" name="Option Button 416" hidden="1">
              <a:extLst>
                <a:ext uri="{63B3BB69-23CF-44E3-9099-C40C66FF867C}">
                  <a14:compatExt spid="_x0000_s45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②仙台校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384</xdr:row>
          <xdr:rowOff>85725</xdr:rowOff>
        </xdr:from>
        <xdr:to>
          <xdr:col>15</xdr:col>
          <xdr:colOff>85725</xdr:colOff>
          <xdr:row>384</xdr:row>
          <xdr:rowOff>257175</xdr:rowOff>
        </xdr:to>
        <xdr:sp macro="" textlink="">
          <xdr:nvSpPr>
            <xdr:cNvPr id="4513" name="Option Button 417" hidden="1">
              <a:extLst>
                <a:ext uri="{63B3BB69-23CF-44E3-9099-C40C66FF867C}">
                  <a14:compatExt spid="_x0000_s45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③東京（ホテルメトロポリタンエドモント）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384</xdr:row>
          <xdr:rowOff>76200</xdr:rowOff>
        </xdr:from>
        <xdr:to>
          <xdr:col>18</xdr:col>
          <xdr:colOff>28575</xdr:colOff>
          <xdr:row>385</xdr:row>
          <xdr:rowOff>9525</xdr:rowOff>
        </xdr:to>
        <xdr:sp macro="" textlink="">
          <xdr:nvSpPr>
            <xdr:cNvPr id="4514" name="Option Button 418" hidden="1">
              <a:extLst>
                <a:ext uri="{63B3BB69-23CF-44E3-9099-C40C66FF867C}">
                  <a14:compatExt spid="_x0000_s45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④名古屋校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384</xdr:row>
          <xdr:rowOff>76200</xdr:rowOff>
        </xdr:from>
        <xdr:to>
          <xdr:col>20</xdr:col>
          <xdr:colOff>190500</xdr:colOff>
          <xdr:row>385</xdr:row>
          <xdr:rowOff>9525</xdr:rowOff>
        </xdr:to>
        <xdr:sp macro="" textlink="">
          <xdr:nvSpPr>
            <xdr:cNvPr id="4515" name="Option Button 419" hidden="1">
              <a:extLst>
                <a:ext uri="{63B3BB69-23CF-44E3-9099-C40C66FF867C}">
                  <a14:compatExt spid="_x0000_s45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⑤金沢校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200025</xdr:colOff>
          <xdr:row>384</xdr:row>
          <xdr:rowOff>85725</xdr:rowOff>
        </xdr:from>
        <xdr:to>
          <xdr:col>23</xdr:col>
          <xdr:colOff>266700</xdr:colOff>
          <xdr:row>385</xdr:row>
          <xdr:rowOff>0</xdr:rowOff>
        </xdr:to>
        <xdr:sp macro="" textlink="">
          <xdr:nvSpPr>
            <xdr:cNvPr id="4516" name="Option Button 420" hidden="1">
              <a:extLst>
                <a:ext uri="{63B3BB69-23CF-44E3-9099-C40C66FF867C}">
                  <a14:compatExt spid="_x0000_s45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⑥梅田校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228600</xdr:colOff>
          <xdr:row>384</xdr:row>
          <xdr:rowOff>85725</xdr:rowOff>
        </xdr:from>
        <xdr:to>
          <xdr:col>27</xdr:col>
          <xdr:colOff>114300</xdr:colOff>
          <xdr:row>384</xdr:row>
          <xdr:rowOff>257175</xdr:rowOff>
        </xdr:to>
        <xdr:sp macro="" textlink="">
          <xdr:nvSpPr>
            <xdr:cNvPr id="4517" name="Option Button 421" hidden="1">
              <a:extLst>
                <a:ext uri="{63B3BB69-23CF-44E3-9099-C40C66FF867C}">
                  <a14:compatExt spid="_x0000_s45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⑦広島校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384</xdr:row>
          <xdr:rowOff>85725</xdr:rowOff>
        </xdr:from>
        <xdr:to>
          <xdr:col>30</xdr:col>
          <xdr:colOff>171450</xdr:colOff>
          <xdr:row>384</xdr:row>
          <xdr:rowOff>257175</xdr:rowOff>
        </xdr:to>
        <xdr:sp macro="" textlink="">
          <xdr:nvSpPr>
            <xdr:cNvPr id="4518" name="Option Button 422" hidden="1">
              <a:extLst>
                <a:ext uri="{63B3BB69-23CF-44E3-9099-C40C66FF867C}">
                  <a14:compatExt spid="_x0000_s45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⑧福岡校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387</xdr:row>
          <xdr:rowOff>38100</xdr:rowOff>
        </xdr:from>
        <xdr:to>
          <xdr:col>22</xdr:col>
          <xdr:colOff>9525</xdr:colOff>
          <xdr:row>388</xdr:row>
          <xdr:rowOff>95250</xdr:rowOff>
        </xdr:to>
        <xdr:sp macro="" textlink="">
          <xdr:nvSpPr>
            <xdr:cNvPr id="4525" name="Group Box 429" hidden="1">
              <a:extLst>
                <a:ext uri="{63B3BB69-23CF-44E3-9099-C40C66FF867C}">
                  <a14:compatExt spid="_x0000_s45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387</xdr:row>
          <xdr:rowOff>104775</xdr:rowOff>
        </xdr:from>
        <xdr:to>
          <xdr:col>4</xdr:col>
          <xdr:colOff>190500</xdr:colOff>
          <xdr:row>388</xdr:row>
          <xdr:rowOff>28575</xdr:rowOff>
        </xdr:to>
        <xdr:sp macro="" textlink="">
          <xdr:nvSpPr>
            <xdr:cNvPr id="4526" name="Option Button 430" hidden="1">
              <a:extLst>
                <a:ext uri="{63B3BB69-23CF-44E3-9099-C40C66FF867C}">
                  <a14:compatExt spid="_x0000_s45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387</xdr:row>
          <xdr:rowOff>104775</xdr:rowOff>
        </xdr:from>
        <xdr:to>
          <xdr:col>7</xdr:col>
          <xdr:colOff>209550</xdr:colOff>
          <xdr:row>388</xdr:row>
          <xdr:rowOff>28575</xdr:rowOff>
        </xdr:to>
        <xdr:sp macro="" textlink="">
          <xdr:nvSpPr>
            <xdr:cNvPr id="4527" name="Option Button 431" hidden="1">
              <a:extLst>
                <a:ext uri="{63B3BB69-23CF-44E3-9099-C40C66FF867C}">
                  <a14:compatExt spid="_x0000_s45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387</xdr:row>
          <xdr:rowOff>104775</xdr:rowOff>
        </xdr:from>
        <xdr:to>
          <xdr:col>11</xdr:col>
          <xdr:colOff>95250</xdr:colOff>
          <xdr:row>388</xdr:row>
          <xdr:rowOff>28575</xdr:rowOff>
        </xdr:to>
        <xdr:sp macro="" textlink="">
          <xdr:nvSpPr>
            <xdr:cNvPr id="4528" name="Option Button 432" hidden="1">
              <a:extLst>
                <a:ext uri="{63B3BB69-23CF-44E3-9099-C40C66FF867C}">
                  <a14:compatExt spid="_x0000_s45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387</xdr:row>
          <xdr:rowOff>104775</xdr:rowOff>
        </xdr:from>
        <xdr:to>
          <xdr:col>14</xdr:col>
          <xdr:colOff>142875</xdr:colOff>
          <xdr:row>388</xdr:row>
          <xdr:rowOff>28575</xdr:rowOff>
        </xdr:to>
        <xdr:sp macro="" textlink="">
          <xdr:nvSpPr>
            <xdr:cNvPr id="4529" name="Option Button 433" hidden="1">
              <a:extLst>
                <a:ext uri="{63B3BB69-23CF-44E3-9099-C40C66FF867C}">
                  <a14:compatExt spid="_x0000_s45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387</xdr:row>
          <xdr:rowOff>104775</xdr:rowOff>
        </xdr:from>
        <xdr:to>
          <xdr:col>18</xdr:col>
          <xdr:colOff>152400</xdr:colOff>
          <xdr:row>388</xdr:row>
          <xdr:rowOff>28575</xdr:rowOff>
        </xdr:to>
        <xdr:sp macro="" textlink="">
          <xdr:nvSpPr>
            <xdr:cNvPr id="4530" name="Option Button 434" hidden="1">
              <a:extLst>
                <a:ext uri="{63B3BB69-23CF-44E3-9099-C40C66FF867C}">
                  <a14:compatExt spid="_x0000_s45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390</xdr:row>
          <xdr:rowOff>85725</xdr:rowOff>
        </xdr:from>
        <xdr:to>
          <xdr:col>21</xdr:col>
          <xdr:colOff>266700</xdr:colOff>
          <xdr:row>392</xdr:row>
          <xdr:rowOff>19050</xdr:rowOff>
        </xdr:to>
        <xdr:sp macro="" textlink="">
          <xdr:nvSpPr>
            <xdr:cNvPr id="4531" name="Group Box 435" hidden="1">
              <a:extLst>
                <a:ext uri="{63B3BB69-23CF-44E3-9099-C40C66FF867C}">
                  <a14:compatExt spid="_x0000_s45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390</xdr:row>
          <xdr:rowOff>209550</xdr:rowOff>
        </xdr:from>
        <xdr:to>
          <xdr:col>5</xdr:col>
          <xdr:colOff>238125</xdr:colOff>
          <xdr:row>391</xdr:row>
          <xdr:rowOff>171450</xdr:rowOff>
        </xdr:to>
        <xdr:sp macro="" textlink="">
          <xdr:nvSpPr>
            <xdr:cNvPr id="4532" name="Option Button 436" hidden="1">
              <a:extLst>
                <a:ext uri="{63B3BB69-23CF-44E3-9099-C40C66FF867C}">
                  <a14:compatExt spid="_x0000_s45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①必要なかった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390</xdr:row>
          <xdr:rowOff>200025</xdr:rowOff>
        </xdr:from>
        <xdr:to>
          <xdr:col>10</xdr:col>
          <xdr:colOff>180975</xdr:colOff>
          <xdr:row>391</xdr:row>
          <xdr:rowOff>171450</xdr:rowOff>
        </xdr:to>
        <xdr:sp macro="" textlink="">
          <xdr:nvSpPr>
            <xdr:cNvPr id="4533" name="Option Button 437" hidden="1">
              <a:extLst>
                <a:ext uri="{63B3BB69-23CF-44E3-9099-C40C66FF867C}">
                  <a14:compatExt spid="_x0000_s45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②日程が合わなかった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390</xdr:row>
          <xdr:rowOff>200025</xdr:rowOff>
        </xdr:from>
        <xdr:to>
          <xdr:col>14</xdr:col>
          <xdr:colOff>171450</xdr:colOff>
          <xdr:row>391</xdr:row>
          <xdr:rowOff>180975</xdr:rowOff>
        </xdr:to>
        <xdr:sp macro="" textlink="">
          <xdr:nvSpPr>
            <xdr:cNvPr id="4534" name="Option Button 438" hidden="1">
              <a:extLst>
                <a:ext uri="{63B3BB69-23CF-44E3-9099-C40C66FF867C}">
                  <a14:compatExt spid="_x0000_s45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390</xdr:row>
          <xdr:rowOff>200025</xdr:rowOff>
        </xdr:from>
        <xdr:to>
          <xdr:col>18</xdr:col>
          <xdr:colOff>123825</xdr:colOff>
          <xdr:row>391</xdr:row>
          <xdr:rowOff>171450</xdr:rowOff>
        </xdr:to>
        <xdr:sp macro="" textlink="">
          <xdr:nvSpPr>
            <xdr:cNvPr id="4535" name="Option Button 439" hidden="1">
              <a:extLst>
                <a:ext uri="{63B3BB69-23CF-44E3-9099-C40C66FF867C}">
                  <a14:compatExt spid="_x0000_s45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428</xdr:row>
          <xdr:rowOff>114300</xdr:rowOff>
        </xdr:from>
        <xdr:to>
          <xdr:col>31</xdr:col>
          <xdr:colOff>47625</xdr:colOff>
          <xdr:row>431</xdr:row>
          <xdr:rowOff>76200</xdr:rowOff>
        </xdr:to>
        <xdr:sp macro="" textlink="">
          <xdr:nvSpPr>
            <xdr:cNvPr id="4576" name="Group Box 480" hidden="1">
              <a:extLst>
                <a:ext uri="{63B3BB69-23CF-44E3-9099-C40C66FF867C}">
                  <a14:compatExt spid="_x0000_s45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260</xdr:row>
          <xdr:rowOff>180975</xdr:rowOff>
        </xdr:from>
        <xdr:to>
          <xdr:col>8</xdr:col>
          <xdr:colOff>200025</xdr:colOff>
          <xdr:row>261</xdr:row>
          <xdr:rowOff>171450</xdr:rowOff>
        </xdr:to>
        <xdr:sp macro="" textlink="">
          <xdr:nvSpPr>
            <xdr:cNvPr id="4272" name="Check Box 176" hidden="1">
              <a:extLst>
                <a:ext uri="{63B3BB69-23CF-44E3-9099-C40C66FF867C}">
                  <a14:compatExt spid="_x0000_s42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①資格の将来性や多様性に魅力を感じたから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104775</xdr:colOff>
          <xdr:row>464</xdr:row>
          <xdr:rowOff>19050</xdr:rowOff>
        </xdr:from>
        <xdr:to>
          <xdr:col>30</xdr:col>
          <xdr:colOff>247650</xdr:colOff>
          <xdr:row>464</xdr:row>
          <xdr:rowOff>295275</xdr:rowOff>
        </xdr:to>
        <xdr:sp macro="" textlink="">
          <xdr:nvSpPr>
            <xdr:cNvPr id="4674" name="Group Box 578" hidden="1">
              <a:extLst>
                <a:ext uri="{63B3BB69-23CF-44E3-9099-C40C66FF867C}">
                  <a14:compatExt spid="_x0000_s46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464</xdr:row>
          <xdr:rowOff>38100</xdr:rowOff>
        </xdr:from>
        <xdr:to>
          <xdr:col>27</xdr:col>
          <xdr:colOff>47625</xdr:colOff>
          <xdr:row>464</xdr:row>
          <xdr:rowOff>276225</xdr:rowOff>
        </xdr:to>
        <xdr:sp macro="" textlink="">
          <xdr:nvSpPr>
            <xdr:cNvPr id="4675" name="Option Button 579" hidden="1">
              <a:extLst>
                <a:ext uri="{63B3BB69-23CF-44E3-9099-C40C66FF867C}">
                  <a14:compatExt spid="_x0000_s46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238125</xdr:colOff>
          <xdr:row>464</xdr:row>
          <xdr:rowOff>57150</xdr:rowOff>
        </xdr:from>
        <xdr:to>
          <xdr:col>29</xdr:col>
          <xdr:colOff>247650</xdr:colOff>
          <xdr:row>464</xdr:row>
          <xdr:rowOff>247650</xdr:rowOff>
        </xdr:to>
        <xdr:sp macro="" textlink="">
          <xdr:nvSpPr>
            <xdr:cNvPr id="4676" name="Option Button 580" hidden="1">
              <a:extLst>
                <a:ext uri="{63B3BB69-23CF-44E3-9099-C40C66FF867C}">
                  <a14:compatExt spid="_x0000_s46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114300</xdr:colOff>
          <xdr:row>465</xdr:row>
          <xdr:rowOff>104775</xdr:rowOff>
        </xdr:from>
        <xdr:to>
          <xdr:col>30</xdr:col>
          <xdr:colOff>228600</xdr:colOff>
          <xdr:row>466</xdr:row>
          <xdr:rowOff>66675</xdr:rowOff>
        </xdr:to>
        <xdr:sp macro="" textlink="">
          <xdr:nvSpPr>
            <xdr:cNvPr id="4677" name="Group Box 581" hidden="1">
              <a:extLst>
                <a:ext uri="{63B3BB69-23CF-44E3-9099-C40C66FF867C}">
                  <a14:compatExt spid="_x0000_s46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76200</xdr:colOff>
          <xdr:row>465</xdr:row>
          <xdr:rowOff>114300</xdr:rowOff>
        </xdr:from>
        <xdr:to>
          <xdr:col>26</xdr:col>
          <xdr:colOff>219075</xdr:colOff>
          <xdr:row>466</xdr:row>
          <xdr:rowOff>38100</xdr:rowOff>
        </xdr:to>
        <xdr:sp macro="" textlink="">
          <xdr:nvSpPr>
            <xdr:cNvPr id="4678" name="Option Button 582" hidden="1">
              <a:extLst>
                <a:ext uri="{63B3BB69-23CF-44E3-9099-C40C66FF867C}">
                  <a14:compatExt spid="_x0000_s46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465</xdr:row>
          <xdr:rowOff>123825</xdr:rowOff>
        </xdr:from>
        <xdr:to>
          <xdr:col>29</xdr:col>
          <xdr:colOff>180975</xdr:colOff>
          <xdr:row>466</xdr:row>
          <xdr:rowOff>28575</xdr:rowOff>
        </xdr:to>
        <xdr:sp macro="" textlink="">
          <xdr:nvSpPr>
            <xdr:cNvPr id="4679" name="Option Button 583" hidden="1">
              <a:extLst>
                <a:ext uri="{63B3BB69-23CF-44E3-9099-C40C66FF867C}">
                  <a14:compatExt spid="_x0000_s46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219075</xdr:colOff>
          <xdr:row>263</xdr:row>
          <xdr:rowOff>9525</xdr:rowOff>
        </xdr:from>
        <xdr:to>
          <xdr:col>22</xdr:col>
          <xdr:colOff>171450</xdr:colOff>
          <xdr:row>263</xdr:row>
          <xdr:rowOff>247650</xdr:rowOff>
        </xdr:to>
        <xdr:sp macro="" textlink="">
          <xdr:nvSpPr>
            <xdr:cNvPr id="4710" name="Check Box 614" hidden="1">
              <a:extLst>
                <a:ext uri="{63B3BB69-23CF-44E3-9099-C40C66FF867C}">
                  <a14:compatExt spid="_x0000_s47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⑩就職に有利だと考えたから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263</xdr:row>
          <xdr:rowOff>9525</xdr:rowOff>
        </xdr:from>
        <xdr:to>
          <xdr:col>29</xdr:col>
          <xdr:colOff>123825</xdr:colOff>
          <xdr:row>263</xdr:row>
          <xdr:rowOff>247650</xdr:rowOff>
        </xdr:to>
        <xdr:sp macro="" textlink="">
          <xdr:nvSpPr>
            <xdr:cNvPr id="4997" name="Check Box 901" hidden="1">
              <a:extLst>
                <a:ext uri="{63B3BB69-23CF-44E3-9099-C40C66FF867C}">
                  <a14:compatExt spid="_x0000_s49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⑪その他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276</xdr:row>
          <xdr:rowOff>9525</xdr:rowOff>
        </xdr:from>
        <xdr:to>
          <xdr:col>4</xdr:col>
          <xdr:colOff>142875</xdr:colOff>
          <xdr:row>276</xdr:row>
          <xdr:rowOff>200025</xdr:rowOff>
        </xdr:to>
        <xdr:sp macro="" textlink="">
          <xdr:nvSpPr>
            <xdr:cNvPr id="5008" name="Check Box 912" hidden="1">
              <a:extLst>
                <a:ext uri="{63B3BB69-23CF-44E3-9099-C40C66FF867C}">
                  <a14:compatExt spid="_x0000_s50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①日商3級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276</xdr:row>
          <xdr:rowOff>0</xdr:rowOff>
        </xdr:from>
        <xdr:to>
          <xdr:col>8</xdr:col>
          <xdr:colOff>66675</xdr:colOff>
          <xdr:row>276</xdr:row>
          <xdr:rowOff>219075</xdr:rowOff>
        </xdr:to>
        <xdr:sp macro="" textlink="">
          <xdr:nvSpPr>
            <xdr:cNvPr id="5009" name="Check Box 913" hidden="1">
              <a:extLst>
                <a:ext uri="{63B3BB69-23CF-44E3-9099-C40C66FF867C}">
                  <a14:compatExt spid="_x0000_s50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②日商2級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276</xdr:row>
          <xdr:rowOff>9525</xdr:rowOff>
        </xdr:from>
        <xdr:to>
          <xdr:col>12</xdr:col>
          <xdr:colOff>266700</xdr:colOff>
          <xdr:row>276</xdr:row>
          <xdr:rowOff>209550</xdr:rowOff>
        </xdr:to>
        <xdr:sp macro="" textlink="">
          <xdr:nvSpPr>
            <xdr:cNvPr id="5010" name="Check Box 914" hidden="1">
              <a:extLst>
                <a:ext uri="{63B3BB69-23CF-44E3-9099-C40C66FF867C}">
                  <a14:compatExt spid="_x0000_s50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③日商1級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276</xdr:row>
          <xdr:rowOff>9525</xdr:rowOff>
        </xdr:from>
        <xdr:to>
          <xdr:col>16</xdr:col>
          <xdr:colOff>123825</xdr:colOff>
          <xdr:row>276</xdr:row>
          <xdr:rowOff>209550</xdr:rowOff>
        </xdr:to>
        <xdr:sp macro="" textlink="">
          <xdr:nvSpPr>
            <xdr:cNvPr id="5011" name="Check Box 915" hidden="1">
              <a:extLst>
                <a:ext uri="{63B3BB69-23CF-44E3-9099-C40C66FF867C}">
                  <a14:compatExt spid="_x0000_s50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④全経上級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314</xdr:row>
          <xdr:rowOff>171450</xdr:rowOff>
        </xdr:from>
        <xdr:to>
          <xdr:col>8</xdr:col>
          <xdr:colOff>114300</xdr:colOff>
          <xdr:row>315</xdr:row>
          <xdr:rowOff>133350</xdr:rowOff>
        </xdr:to>
        <xdr:sp macro="" textlink="">
          <xdr:nvSpPr>
            <xdr:cNvPr id="5018" name="Check Box 922" hidden="1">
              <a:extLst>
                <a:ext uri="{63B3BB69-23CF-44E3-9099-C40C66FF867C}">
                  <a14:compatExt spid="_x0000_s50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①友人・知人が通っていた（紹介含む）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314</xdr:row>
          <xdr:rowOff>161925</xdr:rowOff>
        </xdr:from>
        <xdr:to>
          <xdr:col>15</xdr:col>
          <xdr:colOff>28575</xdr:colOff>
          <xdr:row>315</xdr:row>
          <xdr:rowOff>142875</xdr:rowOff>
        </xdr:to>
        <xdr:sp macro="" textlink="">
          <xdr:nvSpPr>
            <xdr:cNvPr id="5019" name="Check Box 923" hidden="1">
              <a:extLst>
                <a:ext uri="{63B3BB69-23CF-44E3-9099-C40C66FF867C}">
                  <a14:compatExt spid="_x0000_s50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②大学生協での広告・イベント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314</xdr:row>
          <xdr:rowOff>152400</xdr:rowOff>
        </xdr:from>
        <xdr:to>
          <xdr:col>20</xdr:col>
          <xdr:colOff>200025</xdr:colOff>
          <xdr:row>315</xdr:row>
          <xdr:rowOff>142875</xdr:rowOff>
        </xdr:to>
        <xdr:sp macro="" textlink="">
          <xdr:nvSpPr>
            <xdr:cNvPr id="5020" name="Check Box 924" hidden="1">
              <a:extLst>
                <a:ext uri="{63B3BB69-23CF-44E3-9099-C40C66FF867C}">
                  <a14:compatExt spid="_x0000_s50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③ホームページを見て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238125</xdr:colOff>
          <xdr:row>314</xdr:row>
          <xdr:rowOff>161925</xdr:rowOff>
        </xdr:from>
        <xdr:to>
          <xdr:col>25</xdr:col>
          <xdr:colOff>190500</xdr:colOff>
          <xdr:row>315</xdr:row>
          <xdr:rowOff>142875</xdr:rowOff>
        </xdr:to>
        <xdr:sp macro="" textlink="">
          <xdr:nvSpPr>
            <xdr:cNvPr id="5021" name="Check Box 925" hidden="1">
              <a:extLst>
                <a:ext uri="{63B3BB69-23CF-44E3-9099-C40C66FF867C}">
                  <a14:compatExt spid="_x0000_s50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306</xdr:row>
          <xdr:rowOff>152400</xdr:rowOff>
        </xdr:from>
        <xdr:to>
          <xdr:col>8</xdr:col>
          <xdr:colOff>228600</xdr:colOff>
          <xdr:row>307</xdr:row>
          <xdr:rowOff>133350</xdr:rowOff>
        </xdr:to>
        <xdr:sp macro="" textlink="">
          <xdr:nvSpPr>
            <xdr:cNvPr id="5043" name="Check Box 947" hidden="1">
              <a:extLst>
                <a:ext uri="{63B3BB69-23CF-44E3-9099-C40C66FF867C}">
                  <a14:compatExt spid="_x0000_s50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①就職活動が直近であったため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306</xdr:row>
          <xdr:rowOff>142875</xdr:rowOff>
        </xdr:from>
        <xdr:to>
          <xdr:col>14</xdr:col>
          <xdr:colOff>152400</xdr:colOff>
          <xdr:row>307</xdr:row>
          <xdr:rowOff>133350</xdr:rowOff>
        </xdr:to>
        <xdr:sp macro="" textlink="">
          <xdr:nvSpPr>
            <xdr:cNvPr id="5044" name="Check Box 948" hidden="1">
              <a:extLst>
                <a:ext uri="{63B3BB69-23CF-44E3-9099-C40C66FF867C}">
                  <a14:compatExt spid="_x0000_s50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②他の予定等で参加できなかった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266700</xdr:colOff>
          <xdr:row>306</xdr:row>
          <xdr:rowOff>133350</xdr:rowOff>
        </xdr:from>
        <xdr:to>
          <xdr:col>22</xdr:col>
          <xdr:colOff>209550</xdr:colOff>
          <xdr:row>307</xdr:row>
          <xdr:rowOff>152400</xdr:rowOff>
        </xdr:to>
        <xdr:sp macro="" textlink="">
          <xdr:nvSpPr>
            <xdr:cNvPr id="5045" name="Check Box 949" hidden="1">
              <a:extLst>
                <a:ext uri="{63B3BB69-23CF-44E3-9099-C40C66FF867C}">
                  <a14:compatExt spid="_x0000_s50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③もともと参加するつもりはなかった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306</xdr:row>
          <xdr:rowOff>142875</xdr:rowOff>
        </xdr:from>
        <xdr:to>
          <xdr:col>28</xdr:col>
          <xdr:colOff>161925</xdr:colOff>
          <xdr:row>307</xdr:row>
          <xdr:rowOff>142875</xdr:rowOff>
        </xdr:to>
        <xdr:sp macro="" textlink="">
          <xdr:nvSpPr>
            <xdr:cNvPr id="5046" name="Check Box 950" hidden="1">
              <a:extLst>
                <a:ext uri="{63B3BB69-23CF-44E3-9099-C40C66FF867C}">
                  <a14:compatExt spid="_x0000_s50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④合格祝賀会を知らなかった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308</xdr:row>
          <xdr:rowOff>0</xdr:rowOff>
        </xdr:from>
        <xdr:to>
          <xdr:col>5</xdr:col>
          <xdr:colOff>219075</xdr:colOff>
          <xdr:row>308</xdr:row>
          <xdr:rowOff>238125</xdr:rowOff>
        </xdr:to>
        <xdr:sp macro="" textlink="">
          <xdr:nvSpPr>
            <xdr:cNvPr id="5047" name="Check Box 951" hidden="1">
              <a:extLst>
                <a:ext uri="{63B3BB69-23CF-44E3-9099-C40C66FF867C}">
                  <a14:compatExt spid="_x0000_s50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396</xdr:row>
          <xdr:rowOff>228600</xdr:rowOff>
        </xdr:from>
        <xdr:to>
          <xdr:col>22</xdr:col>
          <xdr:colOff>0</xdr:colOff>
          <xdr:row>398</xdr:row>
          <xdr:rowOff>123825</xdr:rowOff>
        </xdr:to>
        <xdr:sp macro="" textlink="">
          <xdr:nvSpPr>
            <xdr:cNvPr id="5048" name="Group Box 952" hidden="1">
              <a:extLst>
                <a:ext uri="{63B3BB69-23CF-44E3-9099-C40C66FF867C}">
                  <a14:compatExt spid="_x0000_s50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397</xdr:row>
          <xdr:rowOff>47625</xdr:rowOff>
        </xdr:from>
        <xdr:to>
          <xdr:col>4</xdr:col>
          <xdr:colOff>76200</xdr:colOff>
          <xdr:row>398</xdr:row>
          <xdr:rowOff>28575</xdr:rowOff>
        </xdr:to>
        <xdr:sp macro="" textlink="">
          <xdr:nvSpPr>
            <xdr:cNvPr id="5049" name="Option Button 953" hidden="1">
              <a:extLst>
                <a:ext uri="{63B3BB69-23CF-44E3-9099-C40C66FF867C}">
                  <a14:compatExt spid="_x0000_s50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①教室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397</xdr:row>
          <xdr:rowOff>85725</xdr:rowOff>
        </xdr:from>
        <xdr:to>
          <xdr:col>7</xdr:col>
          <xdr:colOff>9525</xdr:colOff>
          <xdr:row>397</xdr:row>
          <xdr:rowOff>257175</xdr:rowOff>
        </xdr:to>
        <xdr:sp macro="" textlink="">
          <xdr:nvSpPr>
            <xdr:cNvPr id="5050" name="Option Button 954" hidden="1">
              <a:extLst>
                <a:ext uri="{63B3BB69-23CF-44E3-9099-C40C66FF867C}">
                  <a14:compatExt spid="_x0000_s50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②個別ＤＶＤ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397</xdr:row>
          <xdr:rowOff>66675</xdr:rowOff>
        </xdr:from>
        <xdr:to>
          <xdr:col>12</xdr:col>
          <xdr:colOff>28575</xdr:colOff>
          <xdr:row>398</xdr:row>
          <xdr:rowOff>9525</xdr:rowOff>
        </xdr:to>
        <xdr:sp macro="" textlink="">
          <xdr:nvSpPr>
            <xdr:cNvPr id="5051" name="Option Button 955" hidden="1">
              <a:extLst>
                <a:ext uri="{63B3BB69-23CF-44E3-9099-C40C66FF867C}">
                  <a14:compatExt spid="_x0000_s50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③Ｗｅｂ通信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397</xdr:row>
          <xdr:rowOff>76200</xdr:rowOff>
        </xdr:from>
        <xdr:to>
          <xdr:col>15</xdr:col>
          <xdr:colOff>180975</xdr:colOff>
          <xdr:row>398</xdr:row>
          <xdr:rowOff>9525</xdr:rowOff>
        </xdr:to>
        <xdr:sp macro="" textlink="">
          <xdr:nvSpPr>
            <xdr:cNvPr id="5052" name="Option Button 956" hidden="1">
              <a:extLst>
                <a:ext uri="{63B3BB69-23CF-44E3-9099-C40C66FF867C}">
                  <a14:compatExt spid="_x0000_s50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④ＤＶＤ通信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400</xdr:row>
          <xdr:rowOff>38100</xdr:rowOff>
        </xdr:from>
        <xdr:to>
          <xdr:col>22</xdr:col>
          <xdr:colOff>0</xdr:colOff>
          <xdr:row>401</xdr:row>
          <xdr:rowOff>152400</xdr:rowOff>
        </xdr:to>
        <xdr:sp macro="" textlink="">
          <xdr:nvSpPr>
            <xdr:cNvPr id="5057" name="Group Box 961" hidden="1">
              <a:extLst>
                <a:ext uri="{63B3BB69-23CF-44E3-9099-C40C66FF867C}">
                  <a14:compatExt spid="_x0000_s50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400</xdr:row>
          <xdr:rowOff>133350</xdr:rowOff>
        </xdr:from>
        <xdr:to>
          <xdr:col>4</xdr:col>
          <xdr:colOff>200025</xdr:colOff>
          <xdr:row>401</xdr:row>
          <xdr:rowOff>57150</xdr:rowOff>
        </xdr:to>
        <xdr:sp macro="" textlink="">
          <xdr:nvSpPr>
            <xdr:cNvPr id="5058" name="Option Button 962" hidden="1">
              <a:extLst>
                <a:ext uri="{63B3BB69-23CF-44E3-9099-C40C66FF867C}">
                  <a14:compatExt spid="_x0000_s50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400</xdr:row>
          <xdr:rowOff>133350</xdr:rowOff>
        </xdr:from>
        <xdr:to>
          <xdr:col>7</xdr:col>
          <xdr:colOff>209550</xdr:colOff>
          <xdr:row>401</xdr:row>
          <xdr:rowOff>57150</xdr:rowOff>
        </xdr:to>
        <xdr:sp macro="" textlink="">
          <xdr:nvSpPr>
            <xdr:cNvPr id="5059" name="Option Button 963" hidden="1">
              <a:extLst>
                <a:ext uri="{63B3BB69-23CF-44E3-9099-C40C66FF867C}">
                  <a14:compatExt spid="_x0000_s50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400</xdr:row>
          <xdr:rowOff>133350</xdr:rowOff>
        </xdr:from>
        <xdr:to>
          <xdr:col>11</xdr:col>
          <xdr:colOff>95250</xdr:colOff>
          <xdr:row>401</xdr:row>
          <xdr:rowOff>57150</xdr:rowOff>
        </xdr:to>
        <xdr:sp macro="" textlink="">
          <xdr:nvSpPr>
            <xdr:cNvPr id="5060" name="Option Button 964" hidden="1">
              <a:extLst>
                <a:ext uri="{63B3BB69-23CF-44E3-9099-C40C66FF867C}">
                  <a14:compatExt spid="_x0000_s50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400</xdr:row>
          <xdr:rowOff>133350</xdr:rowOff>
        </xdr:from>
        <xdr:to>
          <xdr:col>14</xdr:col>
          <xdr:colOff>142875</xdr:colOff>
          <xdr:row>401</xdr:row>
          <xdr:rowOff>57150</xdr:rowOff>
        </xdr:to>
        <xdr:sp macro="" textlink="">
          <xdr:nvSpPr>
            <xdr:cNvPr id="5061" name="Option Button 965" hidden="1">
              <a:extLst>
                <a:ext uri="{63B3BB69-23CF-44E3-9099-C40C66FF867C}">
                  <a14:compatExt spid="_x0000_s50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400</xdr:row>
          <xdr:rowOff>133350</xdr:rowOff>
        </xdr:from>
        <xdr:to>
          <xdr:col>18</xdr:col>
          <xdr:colOff>152400</xdr:colOff>
          <xdr:row>401</xdr:row>
          <xdr:rowOff>57150</xdr:rowOff>
        </xdr:to>
        <xdr:sp macro="" textlink="">
          <xdr:nvSpPr>
            <xdr:cNvPr id="5062" name="Option Button 966" hidden="1">
              <a:extLst>
                <a:ext uri="{63B3BB69-23CF-44E3-9099-C40C66FF867C}">
                  <a14:compatExt spid="_x0000_s50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404</xdr:row>
          <xdr:rowOff>0</xdr:rowOff>
        </xdr:from>
        <xdr:to>
          <xdr:col>22</xdr:col>
          <xdr:colOff>0</xdr:colOff>
          <xdr:row>405</xdr:row>
          <xdr:rowOff>228600</xdr:rowOff>
        </xdr:to>
        <xdr:sp macro="" textlink="">
          <xdr:nvSpPr>
            <xdr:cNvPr id="5063" name="Group Box 967" hidden="1">
              <a:extLst>
                <a:ext uri="{63B3BB69-23CF-44E3-9099-C40C66FF867C}">
                  <a14:compatExt spid="_x0000_s50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404</xdr:row>
          <xdr:rowOff>142875</xdr:rowOff>
        </xdr:from>
        <xdr:to>
          <xdr:col>5</xdr:col>
          <xdr:colOff>247650</xdr:colOff>
          <xdr:row>405</xdr:row>
          <xdr:rowOff>57150</xdr:rowOff>
        </xdr:to>
        <xdr:sp macro="" textlink="">
          <xdr:nvSpPr>
            <xdr:cNvPr id="5064" name="Option Button 968" hidden="1">
              <a:extLst>
                <a:ext uri="{63B3BB69-23CF-44E3-9099-C40C66FF867C}">
                  <a14:compatExt spid="_x0000_s50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①必要なかった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404</xdr:row>
          <xdr:rowOff>133350</xdr:rowOff>
        </xdr:from>
        <xdr:to>
          <xdr:col>10</xdr:col>
          <xdr:colOff>123825</xdr:colOff>
          <xdr:row>405</xdr:row>
          <xdr:rowOff>57150</xdr:rowOff>
        </xdr:to>
        <xdr:sp macro="" textlink="">
          <xdr:nvSpPr>
            <xdr:cNvPr id="5065" name="Option Button 969" hidden="1">
              <a:extLst>
                <a:ext uri="{63B3BB69-23CF-44E3-9099-C40C66FF867C}">
                  <a14:compatExt spid="_x0000_s50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②日程が合わなかった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404</xdr:row>
          <xdr:rowOff>133350</xdr:rowOff>
        </xdr:from>
        <xdr:to>
          <xdr:col>14</xdr:col>
          <xdr:colOff>171450</xdr:colOff>
          <xdr:row>405</xdr:row>
          <xdr:rowOff>66675</xdr:rowOff>
        </xdr:to>
        <xdr:sp macro="" textlink="">
          <xdr:nvSpPr>
            <xdr:cNvPr id="5066" name="Option Button 970" hidden="1">
              <a:extLst>
                <a:ext uri="{63B3BB69-23CF-44E3-9099-C40C66FF867C}">
                  <a14:compatExt spid="_x0000_s50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404</xdr:row>
          <xdr:rowOff>133350</xdr:rowOff>
        </xdr:from>
        <xdr:to>
          <xdr:col>18</xdr:col>
          <xdr:colOff>161925</xdr:colOff>
          <xdr:row>405</xdr:row>
          <xdr:rowOff>57150</xdr:rowOff>
        </xdr:to>
        <xdr:sp macro="" textlink="">
          <xdr:nvSpPr>
            <xdr:cNvPr id="5067" name="Option Button 971" hidden="1">
              <a:extLst>
                <a:ext uri="{63B3BB69-23CF-44E3-9099-C40C66FF867C}">
                  <a14:compatExt spid="_x0000_s50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410</xdr:row>
          <xdr:rowOff>66675</xdr:rowOff>
        </xdr:from>
        <xdr:to>
          <xdr:col>22</xdr:col>
          <xdr:colOff>0</xdr:colOff>
          <xdr:row>411</xdr:row>
          <xdr:rowOff>180975</xdr:rowOff>
        </xdr:to>
        <xdr:sp macro="" textlink="">
          <xdr:nvSpPr>
            <xdr:cNvPr id="5073" name="Group Box 977" hidden="1">
              <a:extLst>
                <a:ext uri="{63B3BB69-23CF-44E3-9099-C40C66FF867C}">
                  <a14:compatExt spid="_x0000_s50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410</xdr:row>
          <xdr:rowOff>180975</xdr:rowOff>
        </xdr:from>
        <xdr:to>
          <xdr:col>4</xdr:col>
          <xdr:colOff>219075</xdr:colOff>
          <xdr:row>411</xdr:row>
          <xdr:rowOff>104775</xdr:rowOff>
        </xdr:to>
        <xdr:sp macro="" textlink="">
          <xdr:nvSpPr>
            <xdr:cNvPr id="5076" name="Option Button 980" hidden="1">
              <a:extLst>
                <a:ext uri="{63B3BB69-23CF-44E3-9099-C40C66FF867C}">
                  <a14:compatExt spid="_x0000_s50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410</xdr:row>
          <xdr:rowOff>180975</xdr:rowOff>
        </xdr:from>
        <xdr:to>
          <xdr:col>9</xdr:col>
          <xdr:colOff>9525</xdr:colOff>
          <xdr:row>411</xdr:row>
          <xdr:rowOff>104775</xdr:rowOff>
        </xdr:to>
        <xdr:sp macro="" textlink="">
          <xdr:nvSpPr>
            <xdr:cNvPr id="5077" name="Option Button 981" hidden="1">
              <a:extLst>
                <a:ext uri="{63B3BB69-23CF-44E3-9099-C40C66FF867C}">
                  <a14:compatExt spid="_x0000_s50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410</xdr:row>
          <xdr:rowOff>180975</xdr:rowOff>
        </xdr:from>
        <xdr:to>
          <xdr:col>11</xdr:col>
          <xdr:colOff>95250</xdr:colOff>
          <xdr:row>411</xdr:row>
          <xdr:rowOff>104775</xdr:rowOff>
        </xdr:to>
        <xdr:sp macro="" textlink="">
          <xdr:nvSpPr>
            <xdr:cNvPr id="5078" name="Option Button 982" hidden="1">
              <a:extLst>
                <a:ext uri="{63B3BB69-23CF-44E3-9099-C40C66FF867C}">
                  <a14:compatExt spid="_x0000_s50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414</xdr:row>
          <xdr:rowOff>0</xdr:rowOff>
        </xdr:from>
        <xdr:to>
          <xdr:col>22</xdr:col>
          <xdr:colOff>0</xdr:colOff>
          <xdr:row>415</xdr:row>
          <xdr:rowOff>228600</xdr:rowOff>
        </xdr:to>
        <xdr:sp macro="" textlink="">
          <xdr:nvSpPr>
            <xdr:cNvPr id="5079" name="Group Box 983" hidden="1">
              <a:extLst>
                <a:ext uri="{63B3BB69-23CF-44E3-9099-C40C66FF867C}">
                  <a14:compatExt spid="_x0000_s50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414</xdr:row>
          <xdr:rowOff>142875</xdr:rowOff>
        </xdr:from>
        <xdr:to>
          <xdr:col>5</xdr:col>
          <xdr:colOff>247650</xdr:colOff>
          <xdr:row>415</xdr:row>
          <xdr:rowOff>57150</xdr:rowOff>
        </xdr:to>
        <xdr:sp macro="" textlink="">
          <xdr:nvSpPr>
            <xdr:cNvPr id="5080" name="Option Button 984" hidden="1">
              <a:extLst>
                <a:ext uri="{63B3BB69-23CF-44E3-9099-C40C66FF867C}">
                  <a14:compatExt spid="_x0000_s50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①必要なかった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414</xdr:row>
          <xdr:rowOff>133350</xdr:rowOff>
        </xdr:from>
        <xdr:to>
          <xdr:col>10</xdr:col>
          <xdr:colOff>123825</xdr:colOff>
          <xdr:row>415</xdr:row>
          <xdr:rowOff>57150</xdr:rowOff>
        </xdr:to>
        <xdr:sp macro="" textlink="">
          <xdr:nvSpPr>
            <xdr:cNvPr id="5081" name="Option Button 985" hidden="1">
              <a:extLst>
                <a:ext uri="{63B3BB69-23CF-44E3-9099-C40C66FF867C}">
                  <a14:compatExt spid="_x0000_s50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②日程が合わなかった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414</xdr:row>
          <xdr:rowOff>133350</xdr:rowOff>
        </xdr:from>
        <xdr:to>
          <xdr:col>14</xdr:col>
          <xdr:colOff>171450</xdr:colOff>
          <xdr:row>415</xdr:row>
          <xdr:rowOff>66675</xdr:rowOff>
        </xdr:to>
        <xdr:sp macro="" textlink="">
          <xdr:nvSpPr>
            <xdr:cNvPr id="5082" name="Option Button 986" hidden="1">
              <a:extLst>
                <a:ext uri="{63B3BB69-23CF-44E3-9099-C40C66FF867C}">
                  <a14:compatExt spid="_x0000_s50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266700</xdr:colOff>
          <xdr:row>414</xdr:row>
          <xdr:rowOff>133350</xdr:rowOff>
        </xdr:from>
        <xdr:to>
          <xdr:col>18</xdr:col>
          <xdr:colOff>161925</xdr:colOff>
          <xdr:row>415</xdr:row>
          <xdr:rowOff>57150</xdr:rowOff>
        </xdr:to>
        <xdr:sp macro="" textlink="">
          <xdr:nvSpPr>
            <xdr:cNvPr id="5083" name="Option Button 987" hidden="1">
              <a:extLst>
                <a:ext uri="{63B3BB69-23CF-44E3-9099-C40C66FF867C}">
                  <a14:compatExt spid="_x0000_s50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420</xdr:row>
          <xdr:rowOff>66675</xdr:rowOff>
        </xdr:from>
        <xdr:to>
          <xdr:col>22</xdr:col>
          <xdr:colOff>0</xdr:colOff>
          <xdr:row>421</xdr:row>
          <xdr:rowOff>180975</xdr:rowOff>
        </xdr:to>
        <xdr:sp macro="" textlink="">
          <xdr:nvSpPr>
            <xdr:cNvPr id="5095" name="Group Box 999" hidden="1">
              <a:extLst>
                <a:ext uri="{63B3BB69-23CF-44E3-9099-C40C66FF867C}">
                  <a14:compatExt spid="_x0000_s50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420</xdr:row>
          <xdr:rowOff>171450</xdr:rowOff>
        </xdr:from>
        <xdr:to>
          <xdr:col>4</xdr:col>
          <xdr:colOff>200025</xdr:colOff>
          <xdr:row>421</xdr:row>
          <xdr:rowOff>95250</xdr:rowOff>
        </xdr:to>
        <xdr:sp macro="" textlink="">
          <xdr:nvSpPr>
            <xdr:cNvPr id="5096" name="Option Button 1000" hidden="1">
              <a:extLst>
                <a:ext uri="{63B3BB69-23CF-44E3-9099-C40C66FF867C}">
                  <a14:compatExt spid="_x0000_s50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420</xdr:row>
          <xdr:rowOff>171450</xdr:rowOff>
        </xdr:from>
        <xdr:to>
          <xdr:col>7</xdr:col>
          <xdr:colOff>209550</xdr:colOff>
          <xdr:row>421</xdr:row>
          <xdr:rowOff>95250</xdr:rowOff>
        </xdr:to>
        <xdr:sp macro="" textlink="">
          <xdr:nvSpPr>
            <xdr:cNvPr id="5097" name="Option Button 1001" hidden="1">
              <a:extLst>
                <a:ext uri="{63B3BB69-23CF-44E3-9099-C40C66FF867C}">
                  <a14:compatExt spid="_x0000_s50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②ほぼ満足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420</xdr:row>
          <xdr:rowOff>171450</xdr:rowOff>
        </xdr:from>
        <xdr:to>
          <xdr:col>11</xdr:col>
          <xdr:colOff>95250</xdr:colOff>
          <xdr:row>421</xdr:row>
          <xdr:rowOff>95250</xdr:rowOff>
        </xdr:to>
        <xdr:sp macro="" textlink="">
          <xdr:nvSpPr>
            <xdr:cNvPr id="5098" name="Option Button 1002" hidden="1">
              <a:extLst>
                <a:ext uri="{63B3BB69-23CF-44E3-9099-C40C66FF867C}">
                  <a14:compatExt spid="_x0000_s50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③普通</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420</xdr:row>
          <xdr:rowOff>171450</xdr:rowOff>
        </xdr:from>
        <xdr:to>
          <xdr:col>14</xdr:col>
          <xdr:colOff>142875</xdr:colOff>
          <xdr:row>421</xdr:row>
          <xdr:rowOff>95250</xdr:rowOff>
        </xdr:to>
        <xdr:sp macro="" textlink="">
          <xdr:nvSpPr>
            <xdr:cNvPr id="5099" name="Option Button 1003" hidden="1">
              <a:extLst>
                <a:ext uri="{63B3BB69-23CF-44E3-9099-C40C66FF867C}">
                  <a14:compatExt spid="_x0000_s50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420</xdr:row>
          <xdr:rowOff>171450</xdr:rowOff>
        </xdr:from>
        <xdr:to>
          <xdr:col>18</xdr:col>
          <xdr:colOff>152400</xdr:colOff>
          <xdr:row>421</xdr:row>
          <xdr:rowOff>95250</xdr:rowOff>
        </xdr:to>
        <xdr:sp macro="" textlink="">
          <xdr:nvSpPr>
            <xdr:cNvPr id="5100" name="Option Button 1004" hidden="1">
              <a:extLst>
                <a:ext uri="{63B3BB69-23CF-44E3-9099-C40C66FF867C}">
                  <a14:compatExt spid="_x0000_s51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424</xdr:row>
          <xdr:rowOff>0</xdr:rowOff>
        </xdr:from>
        <xdr:to>
          <xdr:col>22</xdr:col>
          <xdr:colOff>0</xdr:colOff>
          <xdr:row>425</xdr:row>
          <xdr:rowOff>228600</xdr:rowOff>
        </xdr:to>
        <xdr:sp macro="" textlink="">
          <xdr:nvSpPr>
            <xdr:cNvPr id="5101" name="Group Box 1005" hidden="1">
              <a:extLst>
                <a:ext uri="{63B3BB69-23CF-44E3-9099-C40C66FF867C}">
                  <a14:compatExt spid="_x0000_s5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424</xdr:row>
          <xdr:rowOff>142875</xdr:rowOff>
        </xdr:from>
        <xdr:to>
          <xdr:col>5</xdr:col>
          <xdr:colOff>238125</xdr:colOff>
          <xdr:row>425</xdr:row>
          <xdr:rowOff>57150</xdr:rowOff>
        </xdr:to>
        <xdr:sp macro="" textlink="">
          <xdr:nvSpPr>
            <xdr:cNvPr id="5102" name="Option Button 1006" hidden="1">
              <a:extLst>
                <a:ext uri="{63B3BB69-23CF-44E3-9099-C40C66FF867C}">
                  <a14:compatExt spid="_x0000_s51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①必要なかった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424</xdr:row>
          <xdr:rowOff>133350</xdr:rowOff>
        </xdr:from>
        <xdr:to>
          <xdr:col>10</xdr:col>
          <xdr:colOff>114300</xdr:colOff>
          <xdr:row>425</xdr:row>
          <xdr:rowOff>57150</xdr:rowOff>
        </xdr:to>
        <xdr:sp macro="" textlink="">
          <xdr:nvSpPr>
            <xdr:cNvPr id="5103" name="Option Button 1007" hidden="1">
              <a:extLst>
                <a:ext uri="{63B3BB69-23CF-44E3-9099-C40C66FF867C}">
                  <a14:compatExt spid="_x0000_s51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②日程が合わなかった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219075</xdr:colOff>
          <xdr:row>424</xdr:row>
          <xdr:rowOff>133350</xdr:rowOff>
        </xdr:from>
        <xdr:to>
          <xdr:col>14</xdr:col>
          <xdr:colOff>161925</xdr:colOff>
          <xdr:row>425</xdr:row>
          <xdr:rowOff>66675</xdr:rowOff>
        </xdr:to>
        <xdr:sp macro="" textlink="">
          <xdr:nvSpPr>
            <xdr:cNvPr id="5104" name="Option Button 1008" hidden="1">
              <a:extLst>
                <a:ext uri="{63B3BB69-23CF-44E3-9099-C40C66FF867C}">
                  <a14:compatExt spid="_x0000_s51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③知らなかった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424</xdr:row>
          <xdr:rowOff>133350</xdr:rowOff>
        </xdr:from>
        <xdr:to>
          <xdr:col>18</xdr:col>
          <xdr:colOff>152400</xdr:colOff>
          <xdr:row>425</xdr:row>
          <xdr:rowOff>57150</xdr:rowOff>
        </xdr:to>
        <xdr:sp macro="" textlink="">
          <xdr:nvSpPr>
            <xdr:cNvPr id="5105" name="Option Button 1009" hidden="1">
              <a:extLst>
                <a:ext uri="{63B3BB69-23CF-44E3-9099-C40C66FF867C}">
                  <a14:compatExt spid="_x0000_s51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200025</xdr:colOff>
          <xdr:row>369</xdr:row>
          <xdr:rowOff>114300</xdr:rowOff>
        </xdr:from>
        <xdr:to>
          <xdr:col>17</xdr:col>
          <xdr:colOff>85725</xdr:colOff>
          <xdr:row>369</xdr:row>
          <xdr:rowOff>304800</xdr:rowOff>
        </xdr:to>
        <xdr:sp macro="" textlink="">
          <xdr:nvSpPr>
            <xdr:cNvPr id="7168" name="Option Button 1024" hidden="1">
              <a:extLst>
                <a:ext uri="{63B3BB69-23CF-44E3-9099-C40C66FF867C}">
                  <a14:compatExt spid="_x0000_s71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303</xdr:row>
          <xdr:rowOff>228600</xdr:rowOff>
        </xdr:from>
        <xdr:to>
          <xdr:col>8</xdr:col>
          <xdr:colOff>0</xdr:colOff>
          <xdr:row>304</xdr:row>
          <xdr:rowOff>190500</xdr:rowOff>
        </xdr:to>
        <xdr:sp macro="" textlink="">
          <xdr:nvSpPr>
            <xdr:cNvPr id="7170" name="Group Box 1026" hidden="1">
              <a:extLst>
                <a:ext uri="{63B3BB69-23CF-44E3-9099-C40C66FF867C}">
                  <a14:compatExt spid="_x0000_s71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303</xdr:row>
          <xdr:rowOff>314325</xdr:rowOff>
        </xdr:from>
        <xdr:to>
          <xdr:col>4</xdr:col>
          <xdr:colOff>104775</xdr:colOff>
          <xdr:row>304</xdr:row>
          <xdr:rowOff>133350</xdr:rowOff>
        </xdr:to>
        <xdr:sp macro="" textlink="">
          <xdr:nvSpPr>
            <xdr:cNvPr id="7171" name="Option Button 1027" hidden="1">
              <a:extLst>
                <a:ext uri="{63B3BB69-23CF-44E3-9099-C40C66FF867C}">
                  <a14:compatExt spid="_x0000_s71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303</xdr:row>
          <xdr:rowOff>314325</xdr:rowOff>
        </xdr:from>
        <xdr:to>
          <xdr:col>7</xdr:col>
          <xdr:colOff>257175</xdr:colOff>
          <xdr:row>304</xdr:row>
          <xdr:rowOff>133350</xdr:rowOff>
        </xdr:to>
        <xdr:sp macro="" textlink="">
          <xdr:nvSpPr>
            <xdr:cNvPr id="7172" name="Option Button 1028" hidden="1">
              <a:extLst>
                <a:ext uri="{63B3BB69-23CF-44E3-9099-C40C66FF867C}">
                  <a14:compatExt spid="_x0000_s71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219075</xdr:colOff>
          <xdr:row>320</xdr:row>
          <xdr:rowOff>0</xdr:rowOff>
        </xdr:from>
        <xdr:to>
          <xdr:col>24</xdr:col>
          <xdr:colOff>200025</xdr:colOff>
          <xdr:row>320</xdr:row>
          <xdr:rowOff>209550</xdr:rowOff>
        </xdr:to>
        <xdr:sp macro="" textlink="">
          <xdr:nvSpPr>
            <xdr:cNvPr id="7173" name="Option Button 1029" hidden="1">
              <a:extLst>
                <a:ext uri="{63B3BB69-23CF-44E3-9099-C40C66FF867C}">
                  <a14:compatExt spid="_x0000_s71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433</xdr:row>
          <xdr:rowOff>228600</xdr:rowOff>
        </xdr:from>
        <xdr:to>
          <xdr:col>11</xdr:col>
          <xdr:colOff>114300</xdr:colOff>
          <xdr:row>435</xdr:row>
          <xdr:rowOff>85725</xdr:rowOff>
        </xdr:to>
        <xdr:sp macro="" textlink="">
          <xdr:nvSpPr>
            <xdr:cNvPr id="7181" name="Group Box 1037" hidden="1">
              <a:extLst>
                <a:ext uri="{63B3BB69-23CF-44E3-9099-C40C66FF867C}">
                  <a14:compatExt spid="_x0000_s71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434</xdr:row>
          <xdr:rowOff>57150</xdr:rowOff>
        </xdr:from>
        <xdr:to>
          <xdr:col>4</xdr:col>
          <xdr:colOff>133350</xdr:colOff>
          <xdr:row>435</xdr:row>
          <xdr:rowOff>19050</xdr:rowOff>
        </xdr:to>
        <xdr:sp macro="" textlink="">
          <xdr:nvSpPr>
            <xdr:cNvPr id="7182" name="Option Button 1038" hidden="1">
              <a:extLst>
                <a:ext uri="{63B3BB69-23CF-44E3-9099-C40C66FF867C}">
                  <a14:compatExt spid="_x0000_s71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①知っている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434</xdr:row>
          <xdr:rowOff>57150</xdr:rowOff>
        </xdr:from>
        <xdr:to>
          <xdr:col>9</xdr:col>
          <xdr:colOff>47625</xdr:colOff>
          <xdr:row>435</xdr:row>
          <xdr:rowOff>19050</xdr:rowOff>
        </xdr:to>
        <xdr:sp macro="" textlink="">
          <xdr:nvSpPr>
            <xdr:cNvPr id="7183" name="Option Button 1039" hidden="1">
              <a:extLst>
                <a:ext uri="{63B3BB69-23CF-44E3-9099-C40C66FF867C}">
                  <a14:compatExt spid="_x0000_s71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②知らない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275</xdr:row>
          <xdr:rowOff>209550</xdr:rowOff>
        </xdr:from>
        <xdr:to>
          <xdr:col>23</xdr:col>
          <xdr:colOff>180975</xdr:colOff>
          <xdr:row>276</xdr:row>
          <xdr:rowOff>228600</xdr:rowOff>
        </xdr:to>
        <xdr:sp macro="" textlink="">
          <xdr:nvSpPr>
            <xdr:cNvPr id="7187" name="Check Box 1043" hidden="1">
              <a:extLst>
                <a:ext uri="{63B3BB69-23CF-44E3-9099-C40C66FF867C}">
                  <a14:compatExt spid="_x0000_s71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⑤税理士（簿記論・財務諸表論）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285</xdr:row>
          <xdr:rowOff>38100</xdr:rowOff>
        </xdr:from>
        <xdr:to>
          <xdr:col>5</xdr:col>
          <xdr:colOff>104775</xdr:colOff>
          <xdr:row>285</xdr:row>
          <xdr:rowOff>257175</xdr:rowOff>
        </xdr:to>
        <xdr:sp macro="" textlink="">
          <xdr:nvSpPr>
            <xdr:cNvPr id="7192" name="Check Box 1048" hidden="1">
              <a:extLst>
                <a:ext uri="{63B3BB69-23CF-44E3-9099-C40C66FF867C}">
                  <a14:compatExt spid="_x0000_s71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⑥充実の就職サポート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268</xdr:row>
          <xdr:rowOff>133350</xdr:rowOff>
        </xdr:from>
        <xdr:to>
          <xdr:col>25</xdr:col>
          <xdr:colOff>76200</xdr:colOff>
          <xdr:row>269</xdr:row>
          <xdr:rowOff>19050</xdr:rowOff>
        </xdr:to>
        <xdr:sp macro="" textlink="">
          <xdr:nvSpPr>
            <xdr:cNvPr id="7193" name="Option Button 1049" hidden="1">
              <a:extLst>
                <a:ext uri="{63B3BB69-23CF-44E3-9099-C40C66FF867C}">
                  <a14:compatExt spid="_x0000_s71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⑫その他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123825</xdr:colOff>
          <xdr:row>276</xdr:row>
          <xdr:rowOff>0</xdr:rowOff>
        </xdr:from>
        <xdr:to>
          <xdr:col>27</xdr:col>
          <xdr:colOff>171450</xdr:colOff>
          <xdr:row>276</xdr:row>
          <xdr:rowOff>209550</xdr:rowOff>
        </xdr:to>
        <xdr:sp macro="" textlink="">
          <xdr:nvSpPr>
            <xdr:cNvPr id="7194" name="Check Box 1050" hidden="1">
              <a:extLst>
                <a:ext uri="{63B3BB69-23CF-44E3-9099-C40C66FF867C}">
                  <a14:compatExt spid="_x0000_s71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289</xdr:row>
          <xdr:rowOff>104775</xdr:rowOff>
        </xdr:from>
        <xdr:to>
          <xdr:col>8</xdr:col>
          <xdr:colOff>47625</xdr:colOff>
          <xdr:row>291</xdr:row>
          <xdr:rowOff>9525</xdr:rowOff>
        </xdr:to>
        <xdr:sp macro="" textlink="">
          <xdr:nvSpPr>
            <xdr:cNvPr id="7196" name="Group Box 1052" hidden="1">
              <a:extLst>
                <a:ext uri="{63B3BB69-23CF-44E3-9099-C40C66FF867C}">
                  <a14:compatExt spid="_x0000_s71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289</xdr:row>
          <xdr:rowOff>200025</xdr:rowOff>
        </xdr:from>
        <xdr:to>
          <xdr:col>4</xdr:col>
          <xdr:colOff>190500</xdr:colOff>
          <xdr:row>290</xdr:row>
          <xdr:rowOff>171450</xdr:rowOff>
        </xdr:to>
        <xdr:sp macro="" textlink="">
          <xdr:nvSpPr>
            <xdr:cNvPr id="7197" name="Option Button 1053" hidden="1">
              <a:extLst>
                <a:ext uri="{63B3BB69-23CF-44E3-9099-C40C66FF867C}">
                  <a14:compatExt spid="_x0000_s71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289</xdr:row>
          <xdr:rowOff>180975</xdr:rowOff>
        </xdr:from>
        <xdr:to>
          <xdr:col>8</xdr:col>
          <xdr:colOff>9525</xdr:colOff>
          <xdr:row>290</xdr:row>
          <xdr:rowOff>171450</xdr:rowOff>
        </xdr:to>
        <xdr:sp macro="" textlink="">
          <xdr:nvSpPr>
            <xdr:cNvPr id="7198" name="Option Button 1054" hidden="1">
              <a:extLst>
                <a:ext uri="{63B3BB69-23CF-44E3-9099-C40C66FF867C}">
                  <a14:compatExt spid="_x0000_s71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410</xdr:row>
          <xdr:rowOff>171450</xdr:rowOff>
        </xdr:from>
        <xdr:to>
          <xdr:col>15</xdr:col>
          <xdr:colOff>66675</xdr:colOff>
          <xdr:row>411</xdr:row>
          <xdr:rowOff>114300</xdr:rowOff>
        </xdr:to>
        <xdr:sp macro="" textlink="">
          <xdr:nvSpPr>
            <xdr:cNvPr id="7199" name="Option Button 1055" hidden="1">
              <a:extLst>
                <a:ext uri="{63B3BB69-23CF-44E3-9099-C40C66FF867C}">
                  <a14:compatExt spid="_x0000_s71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④やや不満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257175</xdr:colOff>
          <xdr:row>410</xdr:row>
          <xdr:rowOff>180975</xdr:rowOff>
        </xdr:from>
        <xdr:to>
          <xdr:col>18</xdr:col>
          <xdr:colOff>123825</xdr:colOff>
          <xdr:row>411</xdr:row>
          <xdr:rowOff>104775</xdr:rowOff>
        </xdr:to>
        <xdr:sp macro="" textlink="">
          <xdr:nvSpPr>
            <xdr:cNvPr id="7201" name="Option Button 1057" hidden="1">
              <a:extLst>
                <a:ext uri="{63B3BB69-23CF-44E3-9099-C40C66FF867C}">
                  <a14:compatExt spid="_x0000_s72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⑤不満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299</xdr:row>
          <xdr:rowOff>276225</xdr:rowOff>
        </xdr:from>
        <xdr:to>
          <xdr:col>5</xdr:col>
          <xdr:colOff>190500</xdr:colOff>
          <xdr:row>300</xdr:row>
          <xdr:rowOff>171450</xdr:rowOff>
        </xdr:to>
        <xdr:sp macro="" textlink="">
          <xdr:nvSpPr>
            <xdr:cNvPr id="7204" name="Check Box 1060" hidden="1">
              <a:extLst>
                <a:ext uri="{63B3BB69-23CF-44E3-9099-C40C66FF867C}">
                  <a14:compatExt spid="_x0000_s72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①男女平等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299</xdr:row>
          <xdr:rowOff>276225</xdr:rowOff>
        </xdr:from>
        <xdr:to>
          <xdr:col>11</xdr:col>
          <xdr:colOff>209550</xdr:colOff>
          <xdr:row>300</xdr:row>
          <xdr:rowOff>171450</xdr:rowOff>
        </xdr:to>
        <xdr:sp macro="" textlink="">
          <xdr:nvSpPr>
            <xdr:cNvPr id="7205" name="Check Box 1061" hidden="1">
              <a:extLst>
                <a:ext uri="{63B3BB69-23CF-44E3-9099-C40C66FF867C}">
                  <a14:compatExt spid="_x0000_s72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②結婚・出産後も働きやすい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266700</xdr:colOff>
          <xdr:row>299</xdr:row>
          <xdr:rowOff>276225</xdr:rowOff>
        </xdr:from>
        <xdr:to>
          <xdr:col>18</xdr:col>
          <xdr:colOff>66675</xdr:colOff>
          <xdr:row>300</xdr:row>
          <xdr:rowOff>171450</xdr:rowOff>
        </xdr:to>
        <xdr:sp macro="" textlink="">
          <xdr:nvSpPr>
            <xdr:cNvPr id="7206" name="Check Box 1062" hidden="1">
              <a:extLst>
                <a:ext uri="{63B3BB69-23CF-44E3-9099-C40C66FF867C}">
                  <a14:compatExt spid="_x0000_s72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③福利厚生が充実している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299</xdr:row>
          <xdr:rowOff>276225</xdr:rowOff>
        </xdr:from>
        <xdr:to>
          <xdr:col>24</xdr:col>
          <xdr:colOff>76200</xdr:colOff>
          <xdr:row>300</xdr:row>
          <xdr:rowOff>171450</xdr:rowOff>
        </xdr:to>
        <xdr:sp macro="" textlink="">
          <xdr:nvSpPr>
            <xdr:cNvPr id="7207" name="Check Box 1063" hidden="1">
              <a:extLst>
                <a:ext uri="{63B3BB69-23CF-44E3-9099-C40C66FF867C}">
                  <a14:compatExt spid="_x0000_s72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④ワークライフバランスが良い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142875</xdr:colOff>
          <xdr:row>299</xdr:row>
          <xdr:rowOff>276225</xdr:rowOff>
        </xdr:from>
        <xdr:to>
          <xdr:col>28</xdr:col>
          <xdr:colOff>123825</xdr:colOff>
          <xdr:row>300</xdr:row>
          <xdr:rowOff>171450</xdr:rowOff>
        </xdr:to>
        <xdr:sp macro="" textlink="">
          <xdr:nvSpPr>
            <xdr:cNvPr id="7208" name="Check Box 1064" hidden="1">
              <a:extLst>
                <a:ext uri="{63B3BB69-23CF-44E3-9099-C40C66FF867C}">
                  <a14:compatExt spid="_x0000_s72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⑤高収入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299</xdr:row>
          <xdr:rowOff>276225</xdr:rowOff>
        </xdr:from>
        <xdr:to>
          <xdr:col>32</xdr:col>
          <xdr:colOff>47625</xdr:colOff>
          <xdr:row>300</xdr:row>
          <xdr:rowOff>171450</xdr:rowOff>
        </xdr:to>
        <xdr:sp macro="" textlink="">
          <xdr:nvSpPr>
            <xdr:cNvPr id="7209" name="Check Box 1065" hidden="1">
              <a:extLst>
                <a:ext uri="{63B3BB69-23CF-44E3-9099-C40C66FF867C}">
                  <a14:compatExt spid="_x0000_s72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428</xdr:row>
          <xdr:rowOff>228600</xdr:rowOff>
        </xdr:from>
        <xdr:to>
          <xdr:col>6</xdr:col>
          <xdr:colOff>9525</xdr:colOff>
          <xdr:row>429</xdr:row>
          <xdr:rowOff>190500</xdr:rowOff>
        </xdr:to>
        <xdr:sp macro="" textlink="">
          <xdr:nvSpPr>
            <xdr:cNvPr id="7210" name="Option Button 1066" hidden="1">
              <a:extLst>
                <a:ext uri="{63B3BB69-23CF-44E3-9099-C40C66FF867C}">
                  <a14:compatExt spid="_x0000_s72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①パンフレット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429</xdr:row>
          <xdr:rowOff>0</xdr:rowOff>
        </xdr:from>
        <xdr:to>
          <xdr:col>14</xdr:col>
          <xdr:colOff>104775</xdr:colOff>
          <xdr:row>429</xdr:row>
          <xdr:rowOff>209550</xdr:rowOff>
        </xdr:to>
        <xdr:sp macro="" textlink="">
          <xdr:nvSpPr>
            <xdr:cNvPr id="7211" name="Option Button 1067" hidden="1">
              <a:extLst>
                <a:ext uri="{63B3BB69-23CF-44E3-9099-C40C66FF867C}">
                  <a14:compatExt spid="_x0000_s72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②公認会計士講座専用HP「＠C.P.A.」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161925</xdr:colOff>
          <xdr:row>429</xdr:row>
          <xdr:rowOff>28575</xdr:rowOff>
        </xdr:from>
        <xdr:to>
          <xdr:col>19</xdr:col>
          <xdr:colOff>266700</xdr:colOff>
          <xdr:row>429</xdr:row>
          <xdr:rowOff>228600</xdr:rowOff>
        </xdr:to>
        <xdr:sp macro="" textlink="">
          <xdr:nvSpPr>
            <xdr:cNvPr id="7212" name="Option Button 1068" hidden="1">
              <a:extLst>
                <a:ext uri="{63B3BB69-23CF-44E3-9099-C40C66FF867C}">
                  <a14:compatExt spid="_x0000_s72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③講義日程表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238125</xdr:colOff>
          <xdr:row>429</xdr:row>
          <xdr:rowOff>38100</xdr:rowOff>
        </xdr:from>
        <xdr:to>
          <xdr:col>26</xdr:col>
          <xdr:colOff>38100</xdr:colOff>
          <xdr:row>430</xdr:row>
          <xdr:rowOff>0</xdr:rowOff>
        </xdr:to>
        <xdr:sp macro="" textlink="">
          <xdr:nvSpPr>
            <xdr:cNvPr id="7213" name="Option Button 1069" hidden="1">
              <a:extLst>
                <a:ext uri="{63B3BB69-23CF-44E3-9099-C40C66FF867C}">
                  <a14:compatExt spid="_x0000_s72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④本試験配布物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430</xdr:row>
          <xdr:rowOff>28575</xdr:rowOff>
        </xdr:from>
        <xdr:to>
          <xdr:col>7</xdr:col>
          <xdr:colOff>266700</xdr:colOff>
          <xdr:row>430</xdr:row>
          <xdr:rowOff>238125</xdr:rowOff>
        </xdr:to>
        <xdr:sp macro="" textlink="">
          <xdr:nvSpPr>
            <xdr:cNvPr id="7214" name="Option Button 1070" hidden="1">
              <a:extLst>
                <a:ext uri="{63B3BB69-23CF-44E3-9099-C40C66FF867C}">
                  <a14:compatExt spid="_x0000_s72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⑤校内掲示チラシ・POP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430</xdr:row>
          <xdr:rowOff>28575</xdr:rowOff>
        </xdr:from>
        <xdr:to>
          <xdr:col>20</xdr:col>
          <xdr:colOff>95250</xdr:colOff>
          <xdr:row>430</xdr:row>
          <xdr:rowOff>238125</xdr:rowOff>
        </xdr:to>
        <xdr:sp macro="" textlink="">
          <xdr:nvSpPr>
            <xdr:cNvPr id="7215" name="Option Button 1071" hidden="1">
              <a:extLst>
                <a:ext uri="{63B3BB69-23CF-44E3-9099-C40C66FF867C}">
                  <a14:compatExt spid="_x0000_s72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⑥LINE＠会計士キャリアサポート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238125</xdr:colOff>
          <xdr:row>430</xdr:row>
          <xdr:rowOff>28575</xdr:rowOff>
        </xdr:from>
        <xdr:to>
          <xdr:col>25</xdr:col>
          <xdr:colOff>209550</xdr:colOff>
          <xdr:row>430</xdr:row>
          <xdr:rowOff>238125</xdr:rowOff>
        </xdr:to>
        <xdr:sp macro="" textlink="">
          <xdr:nvSpPr>
            <xdr:cNvPr id="7216" name="Option Button 1072" hidden="1">
              <a:extLst>
                <a:ext uri="{63B3BB69-23CF-44E3-9099-C40C66FF867C}">
                  <a14:compatExt spid="_x0000_s72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328</xdr:row>
          <xdr:rowOff>57150</xdr:rowOff>
        </xdr:from>
        <xdr:to>
          <xdr:col>29</xdr:col>
          <xdr:colOff>209550</xdr:colOff>
          <xdr:row>332</xdr:row>
          <xdr:rowOff>85725</xdr:rowOff>
        </xdr:to>
        <xdr:sp macro="" textlink="">
          <xdr:nvSpPr>
            <xdr:cNvPr id="7242" name="Group Box 1098" hidden="1">
              <a:extLst>
                <a:ext uri="{63B3BB69-23CF-44E3-9099-C40C66FF867C}">
                  <a14:compatExt spid="_x0000_s72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329</xdr:row>
          <xdr:rowOff>0</xdr:rowOff>
        </xdr:from>
        <xdr:to>
          <xdr:col>8</xdr:col>
          <xdr:colOff>19050</xdr:colOff>
          <xdr:row>330</xdr:row>
          <xdr:rowOff>28575</xdr:rowOff>
        </xdr:to>
        <xdr:sp macro="" textlink="">
          <xdr:nvSpPr>
            <xdr:cNvPr id="7243" name="Option Button 1099" hidden="1">
              <a:extLst>
                <a:ext uri="{63B3BB69-23CF-44E3-9099-C40C66FF867C}">
                  <a14:compatExt spid="_x0000_s72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①学習開始直後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329</xdr:row>
          <xdr:rowOff>0</xdr:rowOff>
        </xdr:from>
        <xdr:to>
          <xdr:col>13</xdr:col>
          <xdr:colOff>238125</xdr:colOff>
          <xdr:row>330</xdr:row>
          <xdr:rowOff>28575</xdr:rowOff>
        </xdr:to>
        <xdr:sp macro="" textlink="">
          <xdr:nvSpPr>
            <xdr:cNvPr id="7244" name="Option Button 1100" hidden="1">
              <a:extLst>
                <a:ext uri="{63B3BB69-23CF-44E3-9099-C40C66FF867C}">
                  <a14:compatExt spid="_x0000_s72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②入門・基礎期の途中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329</xdr:row>
          <xdr:rowOff>9525</xdr:rowOff>
        </xdr:from>
        <xdr:to>
          <xdr:col>19</xdr:col>
          <xdr:colOff>266700</xdr:colOff>
          <xdr:row>330</xdr:row>
          <xdr:rowOff>38100</xdr:rowOff>
        </xdr:to>
        <xdr:sp macro="" textlink="">
          <xdr:nvSpPr>
            <xdr:cNvPr id="7245" name="Option Button 1101" hidden="1">
              <a:extLst>
                <a:ext uri="{63B3BB69-23CF-44E3-9099-C40C66FF867C}">
                  <a14:compatExt spid="_x0000_s72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③上級期開始時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329</xdr:row>
          <xdr:rowOff>0</xdr:rowOff>
        </xdr:from>
        <xdr:to>
          <xdr:col>27</xdr:col>
          <xdr:colOff>57150</xdr:colOff>
          <xdr:row>330</xdr:row>
          <xdr:rowOff>38100</xdr:rowOff>
        </xdr:to>
        <xdr:sp macro="" textlink="">
          <xdr:nvSpPr>
            <xdr:cNvPr id="7246" name="Option Button 1102" hidden="1">
              <a:extLst>
                <a:ext uri="{63B3BB69-23CF-44E3-9099-C40C66FF867C}">
                  <a14:compatExt spid="_x0000_s72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④上級期の途中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330</xdr:row>
          <xdr:rowOff>104775</xdr:rowOff>
        </xdr:from>
        <xdr:to>
          <xdr:col>8</xdr:col>
          <xdr:colOff>19050</xdr:colOff>
          <xdr:row>331</xdr:row>
          <xdr:rowOff>133350</xdr:rowOff>
        </xdr:to>
        <xdr:sp macro="" textlink="">
          <xdr:nvSpPr>
            <xdr:cNvPr id="7248" name="Option Button 1104" hidden="1">
              <a:extLst>
                <a:ext uri="{63B3BB69-23CF-44E3-9099-C40C66FF867C}">
                  <a14:compatExt spid="_x0000_s72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⑤短答式試験受験後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330</xdr:row>
          <xdr:rowOff>104775</xdr:rowOff>
        </xdr:from>
        <xdr:to>
          <xdr:col>13</xdr:col>
          <xdr:colOff>257175</xdr:colOff>
          <xdr:row>331</xdr:row>
          <xdr:rowOff>133350</xdr:rowOff>
        </xdr:to>
        <xdr:sp macro="" textlink="">
          <xdr:nvSpPr>
            <xdr:cNvPr id="7249" name="Option Button 1105" hidden="1">
              <a:extLst>
                <a:ext uri="{63B3BB69-23CF-44E3-9099-C40C66FF867C}">
                  <a14:compatExt spid="_x0000_s72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⑥論文式試験直前期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330</xdr:row>
          <xdr:rowOff>104775</xdr:rowOff>
        </xdr:from>
        <xdr:to>
          <xdr:col>20</xdr:col>
          <xdr:colOff>114300</xdr:colOff>
          <xdr:row>331</xdr:row>
          <xdr:rowOff>133350</xdr:rowOff>
        </xdr:to>
        <xdr:sp macro="" textlink="">
          <xdr:nvSpPr>
            <xdr:cNvPr id="7251" name="Option Button 1107" hidden="1">
              <a:extLst>
                <a:ext uri="{63B3BB69-23CF-44E3-9099-C40C66FF867C}">
                  <a14:compatExt spid="_x0000_s72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⑦その他</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25509;&#32154;/&#20250;&#35336;&#35611;&#24231;&#20225;&#30011;/&#20250;&#35336;&#22763;&#35611;&#24231;&#20225;&#30011;/&#9733;&#21512;&#26684;&#23455;&#32318;&#38306;&#36899;&#12501;&#12457;&#12523;&#12480;&#9733;/14&#23455;&#32318;&#35519;&#26619;&#38306;&#20418;/14&#26469;&#22580;&#32773;&#12459;&#12540;&#12489;&#21512;&#31639;&#12522;&#12473;&#12488;/13&#21463;&#39443;&#30058;&#21495;&#12487;&#12540;&#12479;/&#12304;&#21463;&#39443;&#30058;&#21495;&#12487;&#12540;&#12479;&#12305;2012&#30446;&#27161;&#21463;&#39443;&#35519;&#26619;_&#33865;&#26360;(&#26449;&#23713;)1206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ハガキ"/>
      <sheetName val="Sheet2"/>
      <sheetName val="Sheet3"/>
    </sheetNames>
    <sheetDataSet>
      <sheetData sheetId="0" refreshError="1"/>
      <sheetData sheetId="1">
        <row r="1">
          <cell r="A1" t="str">
            <v>北海道</v>
          </cell>
        </row>
        <row r="2">
          <cell r="A2" t="str">
            <v>東北</v>
          </cell>
        </row>
        <row r="3">
          <cell r="A3" t="str">
            <v>関東</v>
          </cell>
        </row>
        <row r="4">
          <cell r="A4" t="str">
            <v>北陸</v>
          </cell>
        </row>
        <row r="5">
          <cell r="A5" t="str">
            <v>東海</v>
          </cell>
        </row>
        <row r="6">
          <cell r="A6" t="str">
            <v>近畿</v>
          </cell>
        </row>
        <row r="7">
          <cell r="A7" t="str">
            <v>中国</v>
          </cell>
        </row>
        <row r="8">
          <cell r="A8" t="str">
            <v>四国</v>
          </cell>
        </row>
        <row r="9">
          <cell r="A9" t="str">
            <v>福岡</v>
          </cell>
        </row>
        <row r="10">
          <cell r="A10" t="str">
            <v>九州</v>
          </cell>
        </row>
        <row r="11">
          <cell r="A11" t="str">
            <v>沖縄</v>
          </cell>
        </row>
        <row r="12">
          <cell r="A12" t="str">
            <v>地区不明</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80000"/>
        </a:solidFill>
        <a:ln w="25400" cap="flat" cmpd="sng" algn="ctr">
          <a:solidFill>
            <a:srgbClr val="000000"/>
          </a:solidFill>
          <a:prstDash val="solid"/>
          <a:round/>
          <a:headEnd type="none" w="med" len="med"/>
          <a:tailEnd type="none" w="med" len="med"/>
        </a:ln>
        <a:effectLst>
          <a:outerShdw dist="35921" dir="2700000" algn="ctr" rotWithShape="0">
            <a:srgbClr val="80808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80000"/>
        </a:solidFill>
        <a:ln w="25400" cap="flat" cmpd="sng" algn="ctr">
          <a:solidFill>
            <a:srgbClr val="000000"/>
          </a:solidFill>
          <a:prstDash val="solid"/>
          <a:round/>
          <a:headEnd type="none" w="med" len="med"/>
          <a:tailEnd type="none" w="med" len="med"/>
        </a:ln>
        <a:effectLst>
          <a:outerShdw dist="35921" dir="2700000" algn="ctr" rotWithShape="0">
            <a:srgbClr val="80808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2.xml"/><Relationship Id="rId21" Type="http://schemas.openxmlformats.org/officeDocument/2006/relationships/ctrlProp" Target="../ctrlProps/ctrlProp16.xml"/><Relationship Id="rId42" Type="http://schemas.openxmlformats.org/officeDocument/2006/relationships/ctrlProp" Target="../ctrlProps/ctrlProp37.xml"/><Relationship Id="rId63" Type="http://schemas.openxmlformats.org/officeDocument/2006/relationships/ctrlProp" Target="../ctrlProps/ctrlProp58.xml"/><Relationship Id="rId84" Type="http://schemas.openxmlformats.org/officeDocument/2006/relationships/ctrlProp" Target="../ctrlProps/ctrlProp79.xml"/><Relationship Id="rId138" Type="http://schemas.openxmlformats.org/officeDocument/2006/relationships/ctrlProp" Target="../ctrlProps/ctrlProp133.xml"/><Relationship Id="rId159" Type="http://schemas.openxmlformats.org/officeDocument/2006/relationships/ctrlProp" Target="../ctrlProps/ctrlProp154.xml"/><Relationship Id="rId170" Type="http://schemas.openxmlformats.org/officeDocument/2006/relationships/ctrlProp" Target="../ctrlProps/ctrlProp165.xml"/><Relationship Id="rId191" Type="http://schemas.openxmlformats.org/officeDocument/2006/relationships/ctrlProp" Target="../ctrlProps/ctrlProp186.xml"/><Relationship Id="rId205" Type="http://schemas.openxmlformats.org/officeDocument/2006/relationships/ctrlProp" Target="../ctrlProps/ctrlProp200.xml"/><Relationship Id="rId226" Type="http://schemas.openxmlformats.org/officeDocument/2006/relationships/ctrlProp" Target="../ctrlProps/ctrlProp221.xml"/><Relationship Id="rId107" Type="http://schemas.openxmlformats.org/officeDocument/2006/relationships/ctrlProp" Target="../ctrlProps/ctrlProp102.xml"/><Relationship Id="rId11" Type="http://schemas.openxmlformats.org/officeDocument/2006/relationships/ctrlProp" Target="../ctrlProps/ctrlProp6.xml"/><Relationship Id="rId32" Type="http://schemas.openxmlformats.org/officeDocument/2006/relationships/ctrlProp" Target="../ctrlProps/ctrlProp27.xml"/><Relationship Id="rId53" Type="http://schemas.openxmlformats.org/officeDocument/2006/relationships/ctrlProp" Target="../ctrlProps/ctrlProp48.xml"/><Relationship Id="rId74" Type="http://schemas.openxmlformats.org/officeDocument/2006/relationships/ctrlProp" Target="../ctrlProps/ctrlProp69.xml"/><Relationship Id="rId128" Type="http://schemas.openxmlformats.org/officeDocument/2006/relationships/ctrlProp" Target="../ctrlProps/ctrlProp123.xml"/><Relationship Id="rId149" Type="http://schemas.openxmlformats.org/officeDocument/2006/relationships/ctrlProp" Target="../ctrlProps/ctrlProp144.xml"/><Relationship Id="rId5" Type="http://schemas.openxmlformats.org/officeDocument/2006/relationships/image" Target="../media/image1.emf"/><Relationship Id="rId95" Type="http://schemas.openxmlformats.org/officeDocument/2006/relationships/ctrlProp" Target="../ctrlProps/ctrlProp90.xml"/><Relationship Id="rId160" Type="http://schemas.openxmlformats.org/officeDocument/2006/relationships/ctrlProp" Target="../ctrlProps/ctrlProp155.xml"/><Relationship Id="rId181" Type="http://schemas.openxmlformats.org/officeDocument/2006/relationships/ctrlProp" Target="../ctrlProps/ctrlProp176.xml"/><Relationship Id="rId216" Type="http://schemas.openxmlformats.org/officeDocument/2006/relationships/ctrlProp" Target="../ctrlProps/ctrlProp211.xml"/><Relationship Id="rId22" Type="http://schemas.openxmlformats.org/officeDocument/2006/relationships/ctrlProp" Target="../ctrlProps/ctrlProp17.xml"/><Relationship Id="rId43" Type="http://schemas.openxmlformats.org/officeDocument/2006/relationships/ctrlProp" Target="../ctrlProps/ctrlProp38.xml"/><Relationship Id="rId64" Type="http://schemas.openxmlformats.org/officeDocument/2006/relationships/ctrlProp" Target="../ctrlProps/ctrlProp59.xml"/><Relationship Id="rId118" Type="http://schemas.openxmlformats.org/officeDocument/2006/relationships/ctrlProp" Target="../ctrlProps/ctrlProp113.xml"/><Relationship Id="rId139" Type="http://schemas.openxmlformats.org/officeDocument/2006/relationships/ctrlProp" Target="../ctrlProps/ctrlProp134.xml"/><Relationship Id="rId80" Type="http://schemas.openxmlformats.org/officeDocument/2006/relationships/ctrlProp" Target="../ctrlProps/ctrlProp75.xml"/><Relationship Id="rId85" Type="http://schemas.openxmlformats.org/officeDocument/2006/relationships/ctrlProp" Target="../ctrlProps/ctrlProp80.xml"/><Relationship Id="rId150" Type="http://schemas.openxmlformats.org/officeDocument/2006/relationships/ctrlProp" Target="../ctrlProps/ctrlProp145.xml"/><Relationship Id="rId155" Type="http://schemas.openxmlformats.org/officeDocument/2006/relationships/ctrlProp" Target="../ctrlProps/ctrlProp150.xml"/><Relationship Id="rId171" Type="http://schemas.openxmlformats.org/officeDocument/2006/relationships/ctrlProp" Target="../ctrlProps/ctrlProp166.xml"/><Relationship Id="rId176" Type="http://schemas.openxmlformats.org/officeDocument/2006/relationships/ctrlProp" Target="../ctrlProps/ctrlProp171.xml"/><Relationship Id="rId192" Type="http://schemas.openxmlformats.org/officeDocument/2006/relationships/ctrlProp" Target="../ctrlProps/ctrlProp187.xml"/><Relationship Id="rId197" Type="http://schemas.openxmlformats.org/officeDocument/2006/relationships/ctrlProp" Target="../ctrlProps/ctrlProp192.xml"/><Relationship Id="rId206" Type="http://schemas.openxmlformats.org/officeDocument/2006/relationships/ctrlProp" Target="../ctrlProps/ctrlProp201.xml"/><Relationship Id="rId227" Type="http://schemas.openxmlformats.org/officeDocument/2006/relationships/ctrlProp" Target="../ctrlProps/ctrlProp222.xml"/><Relationship Id="rId201" Type="http://schemas.openxmlformats.org/officeDocument/2006/relationships/ctrlProp" Target="../ctrlProps/ctrlProp196.xml"/><Relationship Id="rId222" Type="http://schemas.openxmlformats.org/officeDocument/2006/relationships/ctrlProp" Target="../ctrlProps/ctrlProp217.xml"/><Relationship Id="rId12" Type="http://schemas.openxmlformats.org/officeDocument/2006/relationships/ctrlProp" Target="../ctrlProps/ctrlProp7.xml"/><Relationship Id="rId17" Type="http://schemas.openxmlformats.org/officeDocument/2006/relationships/ctrlProp" Target="../ctrlProps/ctrlProp12.xml"/><Relationship Id="rId33" Type="http://schemas.openxmlformats.org/officeDocument/2006/relationships/ctrlProp" Target="../ctrlProps/ctrlProp28.xml"/><Relationship Id="rId38" Type="http://schemas.openxmlformats.org/officeDocument/2006/relationships/ctrlProp" Target="../ctrlProps/ctrlProp33.xml"/><Relationship Id="rId59" Type="http://schemas.openxmlformats.org/officeDocument/2006/relationships/ctrlProp" Target="../ctrlProps/ctrlProp54.xml"/><Relationship Id="rId103" Type="http://schemas.openxmlformats.org/officeDocument/2006/relationships/ctrlProp" Target="../ctrlProps/ctrlProp98.xml"/><Relationship Id="rId108" Type="http://schemas.openxmlformats.org/officeDocument/2006/relationships/ctrlProp" Target="../ctrlProps/ctrlProp103.xml"/><Relationship Id="rId124" Type="http://schemas.openxmlformats.org/officeDocument/2006/relationships/ctrlProp" Target="../ctrlProps/ctrlProp119.xml"/><Relationship Id="rId129" Type="http://schemas.openxmlformats.org/officeDocument/2006/relationships/ctrlProp" Target="../ctrlProps/ctrlProp124.xml"/><Relationship Id="rId54" Type="http://schemas.openxmlformats.org/officeDocument/2006/relationships/ctrlProp" Target="../ctrlProps/ctrlProp49.xml"/><Relationship Id="rId70" Type="http://schemas.openxmlformats.org/officeDocument/2006/relationships/ctrlProp" Target="../ctrlProps/ctrlProp65.xml"/><Relationship Id="rId75" Type="http://schemas.openxmlformats.org/officeDocument/2006/relationships/ctrlProp" Target="../ctrlProps/ctrlProp70.xml"/><Relationship Id="rId91" Type="http://schemas.openxmlformats.org/officeDocument/2006/relationships/ctrlProp" Target="../ctrlProps/ctrlProp86.xml"/><Relationship Id="rId96" Type="http://schemas.openxmlformats.org/officeDocument/2006/relationships/ctrlProp" Target="../ctrlProps/ctrlProp91.xml"/><Relationship Id="rId140" Type="http://schemas.openxmlformats.org/officeDocument/2006/relationships/ctrlProp" Target="../ctrlProps/ctrlProp135.xml"/><Relationship Id="rId145" Type="http://schemas.openxmlformats.org/officeDocument/2006/relationships/ctrlProp" Target="../ctrlProps/ctrlProp140.xml"/><Relationship Id="rId161" Type="http://schemas.openxmlformats.org/officeDocument/2006/relationships/ctrlProp" Target="../ctrlProps/ctrlProp156.xml"/><Relationship Id="rId166" Type="http://schemas.openxmlformats.org/officeDocument/2006/relationships/ctrlProp" Target="../ctrlProps/ctrlProp161.xml"/><Relationship Id="rId182" Type="http://schemas.openxmlformats.org/officeDocument/2006/relationships/ctrlProp" Target="../ctrlProps/ctrlProp177.xml"/><Relationship Id="rId187" Type="http://schemas.openxmlformats.org/officeDocument/2006/relationships/ctrlProp" Target="../ctrlProps/ctrlProp182.xml"/><Relationship Id="rId217" Type="http://schemas.openxmlformats.org/officeDocument/2006/relationships/ctrlProp" Target="../ctrlProps/ctrlProp212.xml"/><Relationship Id="rId1" Type="http://schemas.openxmlformats.org/officeDocument/2006/relationships/printerSettings" Target="../printerSettings/printerSettings1.bin"/><Relationship Id="rId6" Type="http://schemas.openxmlformats.org/officeDocument/2006/relationships/ctrlProp" Target="../ctrlProps/ctrlProp1.xml"/><Relationship Id="rId212" Type="http://schemas.openxmlformats.org/officeDocument/2006/relationships/ctrlProp" Target="../ctrlProps/ctrlProp207.xml"/><Relationship Id="rId233" Type="http://schemas.openxmlformats.org/officeDocument/2006/relationships/ctrlProp" Target="../ctrlProps/ctrlProp228.xml"/><Relationship Id="rId23" Type="http://schemas.openxmlformats.org/officeDocument/2006/relationships/ctrlProp" Target="../ctrlProps/ctrlProp18.xml"/><Relationship Id="rId28" Type="http://schemas.openxmlformats.org/officeDocument/2006/relationships/ctrlProp" Target="../ctrlProps/ctrlProp23.xml"/><Relationship Id="rId49" Type="http://schemas.openxmlformats.org/officeDocument/2006/relationships/ctrlProp" Target="../ctrlProps/ctrlProp44.xml"/><Relationship Id="rId114" Type="http://schemas.openxmlformats.org/officeDocument/2006/relationships/ctrlProp" Target="../ctrlProps/ctrlProp109.xml"/><Relationship Id="rId119" Type="http://schemas.openxmlformats.org/officeDocument/2006/relationships/ctrlProp" Target="../ctrlProps/ctrlProp114.xml"/><Relationship Id="rId44" Type="http://schemas.openxmlformats.org/officeDocument/2006/relationships/ctrlProp" Target="../ctrlProps/ctrlProp39.xml"/><Relationship Id="rId60" Type="http://schemas.openxmlformats.org/officeDocument/2006/relationships/ctrlProp" Target="../ctrlProps/ctrlProp55.xml"/><Relationship Id="rId65" Type="http://schemas.openxmlformats.org/officeDocument/2006/relationships/ctrlProp" Target="../ctrlProps/ctrlProp60.xml"/><Relationship Id="rId81" Type="http://schemas.openxmlformats.org/officeDocument/2006/relationships/ctrlProp" Target="../ctrlProps/ctrlProp76.xml"/><Relationship Id="rId86" Type="http://schemas.openxmlformats.org/officeDocument/2006/relationships/ctrlProp" Target="../ctrlProps/ctrlProp81.xml"/><Relationship Id="rId130" Type="http://schemas.openxmlformats.org/officeDocument/2006/relationships/ctrlProp" Target="../ctrlProps/ctrlProp125.xml"/><Relationship Id="rId135" Type="http://schemas.openxmlformats.org/officeDocument/2006/relationships/ctrlProp" Target="../ctrlProps/ctrlProp130.xml"/><Relationship Id="rId151" Type="http://schemas.openxmlformats.org/officeDocument/2006/relationships/ctrlProp" Target="../ctrlProps/ctrlProp146.xml"/><Relationship Id="rId156" Type="http://schemas.openxmlformats.org/officeDocument/2006/relationships/ctrlProp" Target="../ctrlProps/ctrlProp151.xml"/><Relationship Id="rId177" Type="http://schemas.openxmlformats.org/officeDocument/2006/relationships/ctrlProp" Target="../ctrlProps/ctrlProp172.xml"/><Relationship Id="rId198" Type="http://schemas.openxmlformats.org/officeDocument/2006/relationships/ctrlProp" Target="../ctrlProps/ctrlProp193.xml"/><Relationship Id="rId172" Type="http://schemas.openxmlformats.org/officeDocument/2006/relationships/ctrlProp" Target="../ctrlProps/ctrlProp167.xml"/><Relationship Id="rId193" Type="http://schemas.openxmlformats.org/officeDocument/2006/relationships/ctrlProp" Target="../ctrlProps/ctrlProp188.xml"/><Relationship Id="rId202" Type="http://schemas.openxmlformats.org/officeDocument/2006/relationships/ctrlProp" Target="../ctrlProps/ctrlProp197.xml"/><Relationship Id="rId207" Type="http://schemas.openxmlformats.org/officeDocument/2006/relationships/ctrlProp" Target="../ctrlProps/ctrlProp202.xml"/><Relationship Id="rId223" Type="http://schemas.openxmlformats.org/officeDocument/2006/relationships/ctrlProp" Target="../ctrlProps/ctrlProp218.xml"/><Relationship Id="rId228" Type="http://schemas.openxmlformats.org/officeDocument/2006/relationships/ctrlProp" Target="../ctrlProps/ctrlProp223.xml"/><Relationship Id="rId13" Type="http://schemas.openxmlformats.org/officeDocument/2006/relationships/ctrlProp" Target="../ctrlProps/ctrlProp8.xml"/><Relationship Id="rId18" Type="http://schemas.openxmlformats.org/officeDocument/2006/relationships/ctrlProp" Target="../ctrlProps/ctrlProp13.xml"/><Relationship Id="rId39" Type="http://schemas.openxmlformats.org/officeDocument/2006/relationships/ctrlProp" Target="../ctrlProps/ctrlProp34.xml"/><Relationship Id="rId109" Type="http://schemas.openxmlformats.org/officeDocument/2006/relationships/ctrlProp" Target="../ctrlProps/ctrlProp104.xml"/><Relationship Id="rId34" Type="http://schemas.openxmlformats.org/officeDocument/2006/relationships/ctrlProp" Target="../ctrlProps/ctrlProp29.xml"/><Relationship Id="rId50" Type="http://schemas.openxmlformats.org/officeDocument/2006/relationships/ctrlProp" Target="../ctrlProps/ctrlProp45.xml"/><Relationship Id="rId55" Type="http://schemas.openxmlformats.org/officeDocument/2006/relationships/ctrlProp" Target="../ctrlProps/ctrlProp50.xml"/><Relationship Id="rId76" Type="http://schemas.openxmlformats.org/officeDocument/2006/relationships/ctrlProp" Target="../ctrlProps/ctrlProp71.xml"/><Relationship Id="rId97" Type="http://schemas.openxmlformats.org/officeDocument/2006/relationships/ctrlProp" Target="../ctrlProps/ctrlProp92.xml"/><Relationship Id="rId104" Type="http://schemas.openxmlformats.org/officeDocument/2006/relationships/ctrlProp" Target="../ctrlProps/ctrlProp99.xml"/><Relationship Id="rId120" Type="http://schemas.openxmlformats.org/officeDocument/2006/relationships/ctrlProp" Target="../ctrlProps/ctrlProp115.xml"/><Relationship Id="rId125" Type="http://schemas.openxmlformats.org/officeDocument/2006/relationships/ctrlProp" Target="../ctrlProps/ctrlProp120.xml"/><Relationship Id="rId141" Type="http://schemas.openxmlformats.org/officeDocument/2006/relationships/ctrlProp" Target="../ctrlProps/ctrlProp136.xml"/><Relationship Id="rId146" Type="http://schemas.openxmlformats.org/officeDocument/2006/relationships/ctrlProp" Target="../ctrlProps/ctrlProp141.xml"/><Relationship Id="rId167" Type="http://schemas.openxmlformats.org/officeDocument/2006/relationships/ctrlProp" Target="../ctrlProps/ctrlProp162.xml"/><Relationship Id="rId188" Type="http://schemas.openxmlformats.org/officeDocument/2006/relationships/ctrlProp" Target="../ctrlProps/ctrlProp183.xml"/><Relationship Id="rId7" Type="http://schemas.openxmlformats.org/officeDocument/2006/relationships/ctrlProp" Target="../ctrlProps/ctrlProp2.xml"/><Relationship Id="rId71" Type="http://schemas.openxmlformats.org/officeDocument/2006/relationships/ctrlProp" Target="../ctrlProps/ctrlProp66.xml"/><Relationship Id="rId92" Type="http://schemas.openxmlformats.org/officeDocument/2006/relationships/ctrlProp" Target="../ctrlProps/ctrlProp87.xml"/><Relationship Id="rId162" Type="http://schemas.openxmlformats.org/officeDocument/2006/relationships/ctrlProp" Target="../ctrlProps/ctrlProp157.xml"/><Relationship Id="rId183" Type="http://schemas.openxmlformats.org/officeDocument/2006/relationships/ctrlProp" Target="../ctrlProps/ctrlProp178.xml"/><Relationship Id="rId213" Type="http://schemas.openxmlformats.org/officeDocument/2006/relationships/ctrlProp" Target="../ctrlProps/ctrlProp208.xml"/><Relationship Id="rId218" Type="http://schemas.openxmlformats.org/officeDocument/2006/relationships/ctrlProp" Target="../ctrlProps/ctrlProp213.xml"/><Relationship Id="rId234" Type="http://schemas.openxmlformats.org/officeDocument/2006/relationships/ctrlProp" Target="../ctrlProps/ctrlProp229.xml"/><Relationship Id="rId2" Type="http://schemas.openxmlformats.org/officeDocument/2006/relationships/drawing" Target="../drawings/drawing1.xml"/><Relationship Id="rId29" Type="http://schemas.openxmlformats.org/officeDocument/2006/relationships/ctrlProp" Target="../ctrlProps/ctrlProp24.xml"/><Relationship Id="rId24" Type="http://schemas.openxmlformats.org/officeDocument/2006/relationships/ctrlProp" Target="../ctrlProps/ctrlProp19.xml"/><Relationship Id="rId40" Type="http://schemas.openxmlformats.org/officeDocument/2006/relationships/ctrlProp" Target="../ctrlProps/ctrlProp35.xml"/><Relationship Id="rId45" Type="http://schemas.openxmlformats.org/officeDocument/2006/relationships/ctrlProp" Target="../ctrlProps/ctrlProp40.xml"/><Relationship Id="rId66" Type="http://schemas.openxmlformats.org/officeDocument/2006/relationships/ctrlProp" Target="../ctrlProps/ctrlProp61.xml"/><Relationship Id="rId87" Type="http://schemas.openxmlformats.org/officeDocument/2006/relationships/ctrlProp" Target="../ctrlProps/ctrlProp82.xml"/><Relationship Id="rId110" Type="http://schemas.openxmlformats.org/officeDocument/2006/relationships/ctrlProp" Target="../ctrlProps/ctrlProp105.xml"/><Relationship Id="rId115" Type="http://schemas.openxmlformats.org/officeDocument/2006/relationships/ctrlProp" Target="../ctrlProps/ctrlProp110.xml"/><Relationship Id="rId131" Type="http://schemas.openxmlformats.org/officeDocument/2006/relationships/ctrlProp" Target="../ctrlProps/ctrlProp126.xml"/><Relationship Id="rId136" Type="http://schemas.openxmlformats.org/officeDocument/2006/relationships/ctrlProp" Target="../ctrlProps/ctrlProp131.xml"/><Relationship Id="rId157" Type="http://schemas.openxmlformats.org/officeDocument/2006/relationships/ctrlProp" Target="../ctrlProps/ctrlProp152.xml"/><Relationship Id="rId178" Type="http://schemas.openxmlformats.org/officeDocument/2006/relationships/ctrlProp" Target="../ctrlProps/ctrlProp173.xml"/><Relationship Id="rId61" Type="http://schemas.openxmlformats.org/officeDocument/2006/relationships/ctrlProp" Target="../ctrlProps/ctrlProp56.xml"/><Relationship Id="rId82" Type="http://schemas.openxmlformats.org/officeDocument/2006/relationships/ctrlProp" Target="../ctrlProps/ctrlProp77.xml"/><Relationship Id="rId152" Type="http://schemas.openxmlformats.org/officeDocument/2006/relationships/ctrlProp" Target="../ctrlProps/ctrlProp147.xml"/><Relationship Id="rId173" Type="http://schemas.openxmlformats.org/officeDocument/2006/relationships/ctrlProp" Target="../ctrlProps/ctrlProp168.xml"/><Relationship Id="rId194" Type="http://schemas.openxmlformats.org/officeDocument/2006/relationships/ctrlProp" Target="../ctrlProps/ctrlProp189.xml"/><Relationship Id="rId199" Type="http://schemas.openxmlformats.org/officeDocument/2006/relationships/ctrlProp" Target="../ctrlProps/ctrlProp194.xml"/><Relationship Id="rId203" Type="http://schemas.openxmlformats.org/officeDocument/2006/relationships/ctrlProp" Target="../ctrlProps/ctrlProp198.xml"/><Relationship Id="rId208" Type="http://schemas.openxmlformats.org/officeDocument/2006/relationships/ctrlProp" Target="../ctrlProps/ctrlProp203.xml"/><Relationship Id="rId229" Type="http://schemas.openxmlformats.org/officeDocument/2006/relationships/ctrlProp" Target="../ctrlProps/ctrlProp224.xml"/><Relationship Id="rId19" Type="http://schemas.openxmlformats.org/officeDocument/2006/relationships/ctrlProp" Target="../ctrlProps/ctrlProp14.xml"/><Relationship Id="rId224" Type="http://schemas.openxmlformats.org/officeDocument/2006/relationships/ctrlProp" Target="../ctrlProps/ctrlProp219.xml"/><Relationship Id="rId14" Type="http://schemas.openxmlformats.org/officeDocument/2006/relationships/ctrlProp" Target="../ctrlProps/ctrlProp9.xml"/><Relationship Id="rId30" Type="http://schemas.openxmlformats.org/officeDocument/2006/relationships/ctrlProp" Target="../ctrlProps/ctrlProp25.xml"/><Relationship Id="rId35" Type="http://schemas.openxmlformats.org/officeDocument/2006/relationships/ctrlProp" Target="../ctrlProps/ctrlProp30.xml"/><Relationship Id="rId56" Type="http://schemas.openxmlformats.org/officeDocument/2006/relationships/ctrlProp" Target="../ctrlProps/ctrlProp51.xml"/><Relationship Id="rId77" Type="http://schemas.openxmlformats.org/officeDocument/2006/relationships/ctrlProp" Target="../ctrlProps/ctrlProp72.xml"/><Relationship Id="rId100" Type="http://schemas.openxmlformats.org/officeDocument/2006/relationships/ctrlProp" Target="../ctrlProps/ctrlProp95.xml"/><Relationship Id="rId105" Type="http://schemas.openxmlformats.org/officeDocument/2006/relationships/ctrlProp" Target="../ctrlProps/ctrlProp100.xml"/><Relationship Id="rId126" Type="http://schemas.openxmlformats.org/officeDocument/2006/relationships/ctrlProp" Target="../ctrlProps/ctrlProp121.xml"/><Relationship Id="rId147" Type="http://schemas.openxmlformats.org/officeDocument/2006/relationships/ctrlProp" Target="../ctrlProps/ctrlProp142.xml"/><Relationship Id="rId168" Type="http://schemas.openxmlformats.org/officeDocument/2006/relationships/ctrlProp" Target="../ctrlProps/ctrlProp163.xml"/><Relationship Id="rId8" Type="http://schemas.openxmlformats.org/officeDocument/2006/relationships/ctrlProp" Target="../ctrlProps/ctrlProp3.xml"/><Relationship Id="rId51" Type="http://schemas.openxmlformats.org/officeDocument/2006/relationships/ctrlProp" Target="../ctrlProps/ctrlProp46.xml"/><Relationship Id="rId72" Type="http://schemas.openxmlformats.org/officeDocument/2006/relationships/ctrlProp" Target="../ctrlProps/ctrlProp67.xml"/><Relationship Id="rId93" Type="http://schemas.openxmlformats.org/officeDocument/2006/relationships/ctrlProp" Target="../ctrlProps/ctrlProp88.xml"/><Relationship Id="rId98" Type="http://schemas.openxmlformats.org/officeDocument/2006/relationships/ctrlProp" Target="../ctrlProps/ctrlProp93.xml"/><Relationship Id="rId121" Type="http://schemas.openxmlformats.org/officeDocument/2006/relationships/ctrlProp" Target="../ctrlProps/ctrlProp116.xml"/><Relationship Id="rId142" Type="http://schemas.openxmlformats.org/officeDocument/2006/relationships/ctrlProp" Target="../ctrlProps/ctrlProp137.xml"/><Relationship Id="rId163" Type="http://schemas.openxmlformats.org/officeDocument/2006/relationships/ctrlProp" Target="../ctrlProps/ctrlProp158.xml"/><Relationship Id="rId184" Type="http://schemas.openxmlformats.org/officeDocument/2006/relationships/ctrlProp" Target="../ctrlProps/ctrlProp179.xml"/><Relationship Id="rId189" Type="http://schemas.openxmlformats.org/officeDocument/2006/relationships/ctrlProp" Target="../ctrlProps/ctrlProp184.xml"/><Relationship Id="rId219" Type="http://schemas.openxmlformats.org/officeDocument/2006/relationships/ctrlProp" Target="../ctrlProps/ctrlProp214.xml"/><Relationship Id="rId3" Type="http://schemas.openxmlformats.org/officeDocument/2006/relationships/vmlDrawing" Target="../drawings/vmlDrawing1.vml"/><Relationship Id="rId214" Type="http://schemas.openxmlformats.org/officeDocument/2006/relationships/ctrlProp" Target="../ctrlProps/ctrlProp209.xml"/><Relationship Id="rId230" Type="http://schemas.openxmlformats.org/officeDocument/2006/relationships/ctrlProp" Target="../ctrlProps/ctrlProp225.xml"/><Relationship Id="rId235" Type="http://schemas.openxmlformats.org/officeDocument/2006/relationships/ctrlProp" Target="../ctrlProps/ctrlProp230.xml"/><Relationship Id="rId25" Type="http://schemas.openxmlformats.org/officeDocument/2006/relationships/ctrlProp" Target="../ctrlProps/ctrlProp20.xml"/><Relationship Id="rId46" Type="http://schemas.openxmlformats.org/officeDocument/2006/relationships/ctrlProp" Target="../ctrlProps/ctrlProp41.xml"/><Relationship Id="rId67" Type="http://schemas.openxmlformats.org/officeDocument/2006/relationships/ctrlProp" Target="../ctrlProps/ctrlProp62.xml"/><Relationship Id="rId116" Type="http://schemas.openxmlformats.org/officeDocument/2006/relationships/ctrlProp" Target="../ctrlProps/ctrlProp111.xml"/><Relationship Id="rId137" Type="http://schemas.openxmlformats.org/officeDocument/2006/relationships/ctrlProp" Target="../ctrlProps/ctrlProp132.xml"/><Relationship Id="rId158" Type="http://schemas.openxmlformats.org/officeDocument/2006/relationships/ctrlProp" Target="../ctrlProps/ctrlProp153.xml"/><Relationship Id="rId20" Type="http://schemas.openxmlformats.org/officeDocument/2006/relationships/ctrlProp" Target="../ctrlProps/ctrlProp15.xml"/><Relationship Id="rId41" Type="http://schemas.openxmlformats.org/officeDocument/2006/relationships/ctrlProp" Target="../ctrlProps/ctrlProp36.xml"/><Relationship Id="rId62" Type="http://schemas.openxmlformats.org/officeDocument/2006/relationships/ctrlProp" Target="../ctrlProps/ctrlProp57.xml"/><Relationship Id="rId83" Type="http://schemas.openxmlformats.org/officeDocument/2006/relationships/ctrlProp" Target="../ctrlProps/ctrlProp78.xml"/><Relationship Id="rId88" Type="http://schemas.openxmlformats.org/officeDocument/2006/relationships/ctrlProp" Target="../ctrlProps/ctrlProp83.xml"/><Relationship Id="rId111" Type="http://schemas.openxmlformats.org/officeDocument/2006/relationships/ctrlProp" Target="../ctrlProps/ctrlProp106.xml"/><Relationship Id="rId132" Type="http://schemas.openxmlformats.org/officeDocument/2006/relationships/ctrlProp" Target="../ctrlProps/ctrlProp127.xml"/><Relationship Id="rId153" Type="http://schemas.openxmlformats.org/officeDocument/2006/relationships/ctrlProp" Target="../ctrlProps/ctrlProp148.xml"/><Relationship Id="rId174" Type="http://schemas.openxmlformats.org/officeDocument/2006/relationships/ctrlProp" Target="../ctrlProps/ctrlProp169.xml"/><Relationship Id="rId179" Type="http://schemas.openxmlformats.org/officeDocument/2006/relationships/ctrlProp" Target="../ctrlProps/ctrlProp174.xml"/><Relationship Id="rId195" Type="http://schemas.openxmlformats.org/officeDocument/2006/relationships/ctrlProp" Target="../ctrlProps/ctrlProp190.xml"/><Relationship Id="rId209" Type="http://schemas.openxmlformats.org/officeDocument/2006/relationships/ctrlProp" Target="../ctrlProps/ctrlProp204.xml"/><Relationship Id="rId190" Type="http://schemas.openxmlformats.org/officeDocument/2006/relationships/ctrlProp" Target="../ctrlProps/ctrlProp185.xml"/><Relationship Id="rId204" Type="http://schemas.openxmlformats.org/officeDocument/2006/relationships/ctrlProp" Target="../ctrlProps/ctrlProp199.xml"/><Relationship Id="rId220" Type="http://schemas.openxmlformats.org/officeDocument/2006/relationships/ctrlProp" Target="../ctrlProps/ctrlProp215.xml"/><Relationship Id="rId225" Type="http://schemas.openxmlformats.org/officeDocument/2006/relationships/ctrlProp" Target="../ctrlProps/ctrlProp220.xml"/><Relationship Id="rId15" Type="http://schemas.openxmlformats.org/officeDocument/2006/relationships/ctrlProp" Target="../ctrlProps/ctrlProp10.xml"/><Relationship Id="rId36" Type="http://schemas.openxmlformats.org/officeDocument/2006/relationships/ctrlProp" Target="../ctrlProps/ctrlProp31.xml"/><Relationship Id="rId57" Type="http://schemas.openxmlformats.org/officeDocument/2006/relationships/ctrlProp" Target="../ctrlProps/ctrlProp52.xml"/><Relationship Id="rId106" Type="http://schemas.openxmlformats.org/officeDocument/2006/relationships/ctrlProp" Target="../ctrlProps/ctrlProp101.xml"/><Relationship Id="rId127" Type="http://schemas.openxmlformats.org/officeDocument/2006/relationships/ctrlProp" Target="../ctrlProps/ctrlProp122.xml"/><Relationship Id="rId10" Type="http://schemas.openxmlformats.org/officeDocument/2006/relationships/ctrlProp" Target="../ctrlProps/ctrlProp5.xml"/><Relationship Id="rId31" Type="http://schemas.openxmlformats.org/officeDocument/2006/relationships/ctrlProp" Target="../ctrlProps/ctrlProp26.xml"/><Relationship Id="rId52" Type="http://schemas.openxmlformats.org/officeDocument/2006/relationships/ctrlProp" Target="../ctrlProps/ctrlProp47.xml"/><Relationship Id="rId73" Type="http://schemas.openxmlformats.org/officeDocument/2006/relationships/ctrlProp" Target="../ctrlProps/ctrlProp68.xml"/><Relationship Id="rId78" Type="http://schemas.openxmlformats.org/officeDocument/2006/relationships/ctrlProp" Target="../ctrlProps/ctrlProp73.xml"/><Relationship Id="rId94" Type="http://schemas.openxmlformats.org/officeDocument/2006/relationships/ctrlProp" Target="../ctrlProps/ctrlProp89.xml"/><Relationship Id="rId99" Type="http://schemas.openxmlformats.org/officeDocument/2006/relationships/ctrlProp" Target="../ctrlProps/ctrlProp94.xml"/><Relationship Id="rId101" Type="http://schemas.openxmlformats.org/officeDocument/2006/relationships/ctrlProp" Target="../ctrlProps/ctrlProp96.xml"/><Relationship Id="rId122" Type="http://schemas.openxmlformats.org/officeDocument/2006/relationships/ctrlProp" Target="../ctrlProps/ctrlProp117.xml"/><Relationship Id="rId143" Type="http://schemas.openxmlformats.org/officeDocument/2006/relationships/ctrlProp" Target="../ctrlProps/ctrlProp138.xml"/><Relationship Id="rId148" Type="http://schemas.openxmlformats.org/officeDocument/2006/relationships/ctrlProp" Target="../ctrlProps/ctrlProp143.xml"/><Relationship Id="rId164" Type="http://schemas.openxmlformats.org/officeDocument/2006/relationships/ctrlProp" Target="../ctrlProps/ctrlProp159.xml"/><Relationship Id="rId169" Type="http://schemas.openxmlformats.org/officeDocument/2006/relationships/ctrlProp" Target="../ctrlProps/ctrlProp164.xml"/><Relationship Id="rId185" Type="http://schemas.openxmlformats.org/officeDocument/2006/relationships/ctrlProp" Target="../ctrlProps/ctrlProp180.xml"/><Relationship Id="rId4" Type="http://schemas.openxmlformats.org/officeDocument/2006/relationships/oleObject" Target="../embeddings/oleObject1.bin"/><Relationship Id="rId9" Type="http://schemas.openxmlformats.org/officeDocument/2006/relationships/ctrlProp" Target="../ctrlProps/ctrlProp4.xml"/><Relationship Id="rId180" Type="http://schemas.openxmlformats.org/officeDocument/2006/relationships/ctrlProp" Target="../ctrlProps/ctrlProp175.xml"/><Relationship Id="rId210" Type="http://schemas.openxmlformats.org/officeDocument/2006/relationships/ctrlProp" Target="../ctrlProps/ctrlProp205.xml"/><Relationship Id="rId215" Type="http://schemas.openxmlformats.org/officeDocument/2006/relationships/ctrlProp" Target="../ctrlProps/ctrlProp210.xml"/><Relationship Id="rId26" Type="http://schemas.openxmlformats.org/officeDocument/2006/relationships/ctrlProp" Target="../ctrlProps/ctrlProp21.xml"/><Relationship Id="rId231" Type="http://schemas.openxmlformats.org/officeDocument/2006/relationships/ctrlProp" Target="../ctrlProps/ctrlProp226.xml"/><Relationship Id="rId47" Type="http://schemas.openxmlformats.org/officeDocument/2006/relationships/ctrlProp" Target="../ctrlProps/ctrlProp42.xml"/><Relationship Id="rId68" Type="http://schemas.openxmlformats.org/officeDocument/2006/relationships/ctrlProp" Target="../ctrlProps/ctrlProp63.xml"/><Relationship Id="rId89" Type="http://schemas.openxmlformats.org/officeDocument/2006/relationships/ctrlProp" Target="../ctrlProps/ctrlProp84.xml"/><Relationship Id="rId112" Type="http://schemas.openxmlformats.org/officeDocument/2006/relationships/ctrlProp" Target="../ctrlProps/ctrlProp107.xml"/><Relationship Id="rId133" Type="http://schemas.openxmlformats.org/officeDocument/2006/relationships/ctrlProp" Target="../ctrlProps/ctrlProp128.xml"/><Relationship Id="rId154" Type="http://schemas.openxmlformats.org/officeDocument/2006/relationships/ctrlProp" Target="../ctrlProps/ctrlProp149.xml"/><Relationship Id="rId175" Type="http://schemas.openxmlformats.org/officeDocument/2006/relationships/ctrlProp" Target="../ctrlProps/ctrlProp170.xml"/><Relationship Id="rId196" Type="http://schemas.openxmlformats.org/officeDocument/2006/relationships/ctrlProp" Target="../ctrlProps/ctrlProp191.xml"/><Relationship Id="rId200" Type="http://schemas.openxmlformats.org/officeDocument/2006/relationships/ctrlProp" Target="../ctrlProps/ctrlProp195.xml"/><Relationship Id="rId16" Type="http://schemas.openxmlformats.org/officeDocument/2006/relationships/ctrlProp" Target="../ctrlProps/ctrlProp11.xml"/><Relationship Id="rId221" Type="http://schemas.openxmlformats.org/officeDocument/2006/relationships/ctrlProp" Target="../ctrlProps/ctrlProp216.xml"/><Relationship Id="rId37" Type="http://schemas.openxmlformats.org/officeDocument/2006/relationships/ctrlProp" Target="../ctrlProps/ctrlProp32.xml"/><Relationship Id="rId58" Type="http://schemas.openxmlformats.org/officeDocument/2006/relationships/ctrlProp" Target="../ctrlProps/ctrlProp53.xml"/><Relationship Id="rId79" Type="http://schemas.openxmlformats.org/officeDocument/2006/relationships/ctrlProp" Target="../ctrlProps/ctrlProp74.xml"/><Relationship Id="rId102" Type="http://schemas.openxmlformats.org/officeDocument/2006/relationships/ctrlProp" Target="../ctrlProps/ctrlProp97.xml"/><Relationship Id="rId123" Type="http://schemas.openxmlformats.org/officeDocument/2006/relationships/ctrlProp" Target="../ctrlProps/ctrlProp118.xml"/><Relationship Id="rId144" Type="http://schemas.openxmlformats.org/officeDocument/2006/relationships/ctrlProp" Target="../ctrlProps/ctrlProp139.xml"/><Relationship Id="rId90" Type="http://schemas.openxmlformats.org/officeDocument/2006/relationships/ctrlProp" Target="../ctrlProps/ctrlProp85.xml"/><Relationship Id="rId165" Type="http://schemas.openxmlformats.org/officeDocument/2006/relationships/ctrlProp" Target="../ctrlProps/ctrlProp160.xml"/><Relationship Id="rId186" Type="http://schemas.openxmlformats.org/officeDocument/2006/relationships/ctrlProp" Target="../ctrlProps/ctrlProp181.xml"/><Relationship Id="rId211" Type="http://schemas.openxmlformats.org/officeDocument/2006/relationships/ctrlProp" Target="../ctrlProps/ctrlProp206.xml"/><Relationship Id="rId232" Type="http://schemas.openxmlformats.org/officeDocument/2006/relationships/ctrlProp" Target="../ctrlProps/ctrlProp227.xml"/><Relationship Id="rId27" Type="http://schemas.openxmlformats.org/officeDocument/2006/relationships/ctrlProp" Target="../ctrlProps/ctrlProp22.xml"/><Relationship Id="rId48" Type="http://schemas.openxmlformats.org/officeDocument/2006/relationships/ctrlProp" Target="../ctrlProps/ctrlProp43.xml"/><Relationship Id="rId69" Type="http://schemas.openxmlformats.org/officeDocument/2006/relationships/ctrlProp" Target="../ctrlProps/ctrlProp64.xml"/><Relationship Id="rId113" Type="http://schemas.openxmlformats.org/officeDocument/2006/relationships/ctrlProp" Target="../ctrlProps/ctrlProp108.xml"/><Relationship Id="rId134" Type="http://schemas.openxmlformats.org/officeDocument/2006/relationships/ctrlProp" Target="../ctrlProps/ctrlProp12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HM2872"/>
  <sheetViews>
    <sheetView showGridLines="0" tabSelected="1" view="pageBreakPreview" zoomScaleNormal="70" zoomScaleSheetLayoutView="100" workbookViewId="0">
      <selection activeCell="CA1" sqref="CA1"/>
    </sheetView>
  </sheetViews>
  <sheetFormatPr defaultRowHeight="13.5"/>
  <cols>
    <col min="1" max="28" width="3.625" customWidth="1"/>
    <col min="29" max="29" width="3.625" style="89" customWidth="1"/>
    <col min="30" max="33" width="3.625" customWidth="1"/>
    <col min="34" max="34" width="3.625" style="278" hidden="1" customWidth="1"/>
    <col min="35" max="35" width="2.875" style="286" hidden="1" customWidth="1"/>
    <col min="36" max="39" width="2.875" style="287" hidden="1" customWidth="1"/>
    <col min="40" max="53" width="2.875" style="288" hidden="1" customWidth="1"/>
    <col min="54" max="57" width="3.625" style="288" hidden="1" customWidth="1"/>
    <col min="58" max="58" width="6.625" style="268" hidden="1" customWidth="1"/>
    <col min="59" max="78" width="6.625" style="269" hidden="1" customWidth="1"/>
    <col min="79" max="91" width="6.625" style="269" customWidth="1"/>
    <col min="92" max="129" width="6.625" customWidth="1"/>
    <col min="130" max="130" width="9" customWidth="1"/>
  </cols>
  <sheetData>
    <row r="1" spans="1:57" ht="65.099999999999994" customHeight="1" thickBot="1">
      <c r="A1" s="631" t="s">
        <v>599</v>
      </c>
      <c r="B1" s="632"/>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3"/>
      <c r="AH1" s="278">
        <v>1</v>
      </c>
      <c r="AI1" s="279"/>
      <c r="AJ1" s="280"/>
      <c r="AK1" s="280"/>
      <c r="AL1" s="280"/>
      <c r="AM1" s="280"/>
      <c r="AN1" s="281"/>
      <c r="AO1" s="281"/>
      <c r="AP1" s="281"/>
      <c r="AQ1" s="281"/>
      <c r="AR1" s="281"/>
      <c r="AS1" s="281"/>
      <c r="AT1" s="281"/>
      <c r="AU1" s="281"/>
      <c r="AV1" s="281"/>
      <c r="AW1" s="281"/>
      <c r="AX1" s="281"/>
      <c r="AY1" s="281"/>
      <c r="AZ1" s="281"/>
      <c r="BA1" s="281"/>
      <c r="BB1" s="281"/>
      <c r="BC1" s="281"/>
      <c r="BD1" s="281"/>
      <c r="BE1" s="281"/>
    </row>
    <row r="2" spans="1:57" ht="174.95" customHeight="1">
      <c r="A2" s="655" t="s">
        <v>600</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282">
        <v>2</v>
      </c>
      <c r="AI2" s="283"/>
      <c r="AJ2" s="283"/>
      <c r="AK2" s="283"/>
      <c r="AL2" s="283"/>
      <c r="AM2" s="283"/>
      <c r="AN2" s="284"/>
      <c r="AO2" s="281"/>
      <c r="AP2" s="281"/>
      <c r="AQ2" s="281"/>
      <c r="AR2" s="281"/>
      <c r="AS2" s="281"/>
      <c r="AT2" s="281"/>
      <c r="AU2" s="281"/>
      <c r="AV2" s="281"/>
      <c r="AW2" s="281"/>
      <c r="AX2" s="281"/>
      <c r="AY2" s="281"/>
      <c r="AZ2" s="281"/>
      <c r="BA2" s="281"/>
      <c r="BB2" s="281"/>
      <c r="BC2" s="281"/>
      <c r="BD2" s="281"/>
      <c r="BE2" s="281"/>
    </row>
    <row r="3" spans="1:57" ht="129.94999999999999" customHeight="1">
      <c r="A3" s="591" t="s">
        <v>596</v>
      </c>
      <c r="B3" s="592"/>
      <c r="C3" s="592"/>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3"/>
      <c r="AH3" s="278">
        <v>3</v>
      </c>
      <c r="AI3" s="279"/>
      <c r="AJ3" s="285"/>
      <c r="AK3" s="280"/>
      <c r="AL3" s="280"/>
      <c r="AM3" s="280"/>
      <c r="AN3" s="281"/>
      <c r="AO3" s="281"/>
      <c r="AP3" s="281"/>
      <c r="AQ3" s="281"/>
      <c r="AR3" s="281"/>
      <c r="AS3" s="281"/>
      <c r="AT3" s="281"/>
      <c r="AU3" s="281"/>
      <c r="AV3" s="281"/>
      <c r="AW3" s="281"/>
      <c r="AX3" s="281"/>
      <c r="AY3" s="281"/>
      <c r="AZ3" s="281"/>
      <c r="BA3" s="281"/>
      <c r="BB3" s="281"/>
      <c r="BC3" s="281"/>
      <c r="BD3" s="281"/>
      <c r="BE3" s="281"/>
    </row>
    <row r="4" spans="1:57" ht="11.25" customHeight="1" thickBot="1">
      <c r="A4" s="105"/>
      <c r="B4" s="105"/>
      <c r="C4" s="105"/>
      <c r="D4" s="105"/>
      <c r="E4" s="105"/>
      <c r="F4" s="105"/>
      <c r="G4" s="105"/>
      <c r="H4" s="105"/>
      <c r="I4" s="105"/>
      <c r="J4" s="105"/>
      <c r="K4" s="105"/>
      <c r="L4" s="142"/>
      <c r="M4" s="142"/>
      <c r="N4" s="142"/>
      <c r="O4" s="142"/>
      <c r="P4" s="142"/>
      <c r="Q4" s="142"/>
      <c r="R4" s="142"/>
      <c r="S4" s="142"/>
      <c r="T4" s="142"/>
      <c r="U4" s="142"/>
      <c r="V4" s="142"/>
      <c r="W4" s="142"/>
      <c r="X4" s="142"/>
      <c r="Y4" s="142"/>
      <c r="Z4" s="142"/>
      <c r="AA4" s="142"/>
      <c r="AB4" s="142"/>
      <c r="AC4" s="142"/>
      <c r="AD4" s="142"/>
      <c r="AE4" s="142"/>
      <c r="AF4" s="142"/>
      <c r="AG4" s="142"/>
      <c r="AH4" s="278">
        <v>4</v>
      </c>
      <c r="AI4" s="279" t="s">
        <v>370</v>
      </c>
      <c r="AJ4" s="285"/>
      <c r="AK4" s="280"/>
      <c r="AL4" s="280"/>
      <c r="AM4" s="280"/>
      <c r="AN4" s="281"/>
      <c r="AO4" s="281"/>
      <c r="AP4" s="281"/>
      <c r="AQ4" s="281"/>
      <c r="AR4" s="281"/>
      <c r="AS4" s="281"/>
      <c r="AT4" s="281"/>
      <c r="AU4" s="281"/>
      <c r="AV4" s="281"/>
      <c r="AW4" s="281"/>
      <c r="AX4" s="281"/>
      <c r="AY4" s="281"/>
      <c r="AZ4" s="281"/>
      <c r="BA4" s="281"/>
      <c r="BB4" s="281"/>
      <c r="BC4" s="281"/>
      <c r="BD4" s="281"/>
      <c r="BE4" s="281"/>
    </row>
    <row r="5" spans="1:57" ht="30" customHeight="1" thickBot="1">
      <c r="A5" s="91"/>
      <c r="B5" s="91"/>
      <c r="C5" s="91"/>
      <c r="D5" s="91"/>
      <c r="E5" s="91"/>
      <c r="F5" s="91"/>
      <c r="G5" s="91"/>
      <c r="H5" s="91"/>
      <c r="I5" s="91"/>
      <c r="J5" s="91"/>
      <c r="K5" s="91"/>
      <c r="L5" s="143"/>
      <c r="M5" s="143"/>
      <c r="N5" s="143"/>
      <c r="O5" s="143"/>
      <c r="P5" s="143"/>
      <c r="Q5" s="143"/>
      <c r="R5" s="143"/>
      <c r="S5" s="143"/>
      <c r="T5" s="143"/>
      <c r="U5" s="143"/>
      <c r="V5" s="144"/>
      <c r="W5" s="144"/>
      <c r="X5" s="93"/>
      <c r="Y5" s="93"/>
      <c r="Z5" s="93"/>
      <c r="AA5" s="93"/>
      <c r="AB5" s="93"/>
      <c r="AC5" s="93"/>
      <c r="AD5" s="93"/>
      <c r="AE5" s="225" t="s">
        <v>248</v>
      </c>
      <c r="AF5" s="520"/>
      <c r="AG5" s="521"/>
      <c r="AH5" s="282">
        <v>5</v>
      </c>
      <c r="AI5" s="279">
        <f>AF5</f>
        <v>0</v>
      </c>
      <c r="AJ5" s="280"/>
      <c r="AK5" s="280"/>
      <c r="AL5" s="280"/>
      <c r="AM5" s="280"/>
      <c r="AN5" s="281"/>
      <c r="AO5" s="281"/>
      <c r="AP5" s="281"/>
      <c r="AQ5" s="281"/>
      <c r="AR5" s="281"/>
      <c r="AS5" s="281"/>
      <c r="AT5" s="281"/>
      <c r="AU5" s="281"/>
      <c r="AV5" s="281"/>
      <c r="AW5" s="281"/>
      <c r="AX5" s="281"/>
      <c r="AY5" s="281"/>
      <c r="AZ5" s="281"/>
      <c r="BA5" s="281"/>
      <c r="BB5" s="281"/>
      <c r="BC5" s="281"/>
      <c r="BD5" s="281"/>
      <c r="BE5" s="281"/>
    </row>
    <row r="6" spans="1:57" ht="9.9499999999999993" customHeight="1">
      <c r="A6" s="90"/>
      <c r="B6" s="90"/>
      <c r="C6" s="90"/>
      <c r="D6" s="90"/>
      <c r="E6" s="90"/>
      <c r="F6" s="90"/>
      <c r="G6" s="90"/>
      <c r="H6" s="90"/>
      <c r="I6" s="90"/>
      <c r="J6" s="90"/>
      <c r="K6" s="90"/>
      <c r="L6" s="145"/>
      <c r="M6" s="145"/>
      <c r="N6" s="145"/>
      <c r="O6" s="145"/>
      <c r="P6" s="145"/>
      <c r="Q6" s="145"/>
      <c r="R6" s="145"/>
      <c r="S6" s="145"/>
      <c r="T6" s="145"/>
      <c r="U6" s="143"/>
      <c r="V6" s="144"/>
      <c r="W6" s="144"/>
      <c r="X6" s="93"/>
      <c r="Y6" s="93"/>
      <c r="Z6" s="93"/>
      <c r="AA6" s="93"/>
      <c r="AB6" s="93"/>
      <c r="AC6" s="93"/>
      <c r="AD6" s="93"/>
      <c r="AE6" s="93"/>
      <c r="AF6" s="146"/>
      <c r="AG6" s="146"/>
      <c r="AH6" s="278">
        <v>6</v>
      </c>
      <c r="AI6" s="279"/>
      <c r="AJ6" s="280"/>
      <c r="AK6" s="280"/>
      <c r="AL6" s="280"/>
      <c r="AM6" s="280"/>
      <c r="AN6" s="281"/>
      <c r="AO6" s="281"/>
      <c r="AP6" s="281"/>
      <c r="AQ6" s="281"/>
      <c r="AR6" s="281"/>
      <c r="AS6" s="281"/>
      <c r="AT6" s="281"/>
      <c r="AU6" s="281"/>
      <c r="AV6" s="281"/>
      <c r="AW6" s="281"/>
      <c r="AX6" s="281"/>
      <c r="AY6" s="281"/>
      <c r="AZ6" s="281"/>
      <c r="BA6" s="281"/>
      <c r="BB6" s="281"/>
      <c r="BC6" s="281"/>
      <c r="BD6" s="281"/>
      <c r="BE6" s="281"/>
    </row>
    <row r="7" spans="1:57" ht="9.9499999999999993" customHeight="1" thickBot="1">
      <c r="A7" s="90"/>
      <c r="B7" s="90"/>
      <c r="C7" s="90"/>
      <c r="D7" s="90"/>
      <c r="E7" s="90"/>
      <c r="F7" s="90"/>
      <c r="G7" s="90"/>
      <c r="H7" s="90"/>
      <c r="I7" s="90"/>
      <c r="J7" s="90"/>
      <c r="K7" s="90"/>
      <c r="L7" s="90"/>
      <c r="M7" s="90"/>
      <c r="N7" s="90"/>
      <c r="O7" s="90"/>
      <c r="P7" s="90"/>
      <c r="Q7" s="138"/>
      <c r="R7" s="138"/>
      <c r="S7" s="138"/>
      <c r="T7" s="138"/>
      <c r="U7" s="139"/>
      <c r="V7" s="140"/>
      <c r="W7" s="140"/>
      <c r="X7" s="31"/>
      <c r="Y7" s="31"/>
      <c r="Z7" s="31"/>
      <c r="AA7" s="31"/>
      <c r="AB7" s="31"/>
      <c r="AC7" s="31"/>
      <c r="AD7" s="31"/>
      <c r="AE7" s="31"/>
      <c r="AF7" s="141"/>
      <c r="AG7" s="141"/>
      <c r="AH7" s="278">
        <v>7</v>
      </c>
      <c r="AI7" s="279"/>
      <c r="AJ7" s="280"/>
      <c r="AK7" s="280"/>
      <c r="AL7" s="280"/>
      <c r="AM7" s="280"/>
      <c r="AN7" s="281"/>
      <c r="AO7" s="281"/>
      <c r="AP7" s="281"/>
      <c r="AQ7" s="281"/>
      <c r="AR7" s="281"/>
      <c r="AS7" s="281"/>
      <c r="AT7" s="281"/>
      <c r="AU7" s="281"/>
      <c r="AV7" s="281"/>
      <c r="AW7" s="281"/>
      <c r="AX7" s="281"/>
      <c r="AY7" s="281"/>
      <c r="AZ7" s="281"/>
      <c r="BA7" s="281"/>
      <c r="BB7" s="281"/>
      <c r="BC7" s="281"/>
      <c r="BD7" s="281"/>
      <c r="BE7" s="281"/>
    </row>
    <row r="8" spans="1:57" ht="30" customHeight="1">
      <c r="A8" s="594" t="s">
        <v>281</v>
      </c>
      <c r="B8" s="595"/>
      <c r="C8" s="595"/>
      <c r="D8" s="595"/>
      <c r="E8" s="595"/>
      <c r="F8" s="595"/>
      <c r="G8" s="595"/>
      <c r="H8" s="595"/>
      <c r="I8" s="595"/>
      <c r="J8" s="595"/>
      <c r="K8" s="595"/>
      <c r="L8" s="595"/>
      <c r="M8" s="152"/>
      <c r="N8" s="152"/>
      <c r="O8" s="152"/>
      <c r="P8" s="152"/>
      <c r="Q8" s="152"/>
      <c r="R8" s="152"/>
      <c r="S8" s="152"/>
      <c r="T8" s="152"/>
      <c r="U8" s="152"/>
      <c r="V8" s="152"/>
      <c r="W8" s="152"/>
      <c r="X8" s="152"/>
      <c r="Y8" s="152"/>
      <c r="Z8" s="152"/>
      <c r="AA8" s="152"/>
      <c r="AB8" s="152"/>
      <c r="AC8" s="152"/>
      <c r="AD8" s="152"/>
      <c r="AE8" s="152"/>
      <c r="AF8" s="152"/>
      <c r="AG8" s="153"/>
      <c r="AH8" s="282">
        <v>8</v>
      </c>
      <c r="AI8" s="279"/>
      <c r="AJ8" s="280"/>
      <c r="AK8" s="280"/>
      <c r="AL8" s="280"/>
      <c r="AM8" s="280"/>
      <c r="AN8" s="281"/>
      <c r="AO8" s="281"/>
      <c r="AP8" s="281"/>
      <c r="AQ8" s="281"/>
      <c r="AR8" s="281"/>
      <c r="AS8" s="281"/>
      <c r="AT8" s="281"/>
      <c r="AU8" s="281"/>
      <c r="AV8" s="281"/>
      <c r="AW8" s="281"/>
      <c r="AX8" s="281"/>
      <c r="AY8" s="281"/>
      <c r="AZ8" s="281"/>
      <c r="BA8" s="281"/>
      <c r="BB8" s="281"/>
      <c r="BC8" s="281"/>
      <c r="BD8" s="281"/>
      <c r="BE8" s="281"/>
    </row>
    <row r="9" spans="1:57" ht="48" customHeight="1">
      <c r="A9" s="639" t="s">
        <v>603</v>
      </c>
      <c r="B9" s="640"/>
      <c r="C9" s="640"/>
      <c r="D9" s="640"/>
      <c r="E9" s="640"/>
      <c r="F9" s="640"/>
      <c r="G9" s="640"/>
      <c r="H9" s="640"/>
      <c r="I9" s="640"/>
      <c r="J9" s="640"/>
      <c r="K9" s="640"/>
      <c r="L9" s="640"/>
      <c r="M9" s="640"/>
      <c r="N9" s="640"/>
      <c r="O9" s="640"/>
      <c r="P9" s="640"/>
      <c r="Q9" s="640"/>
      <c r="R9" s="640"/>
      <c r="S9" s="640"/>
      <c r="T9" s="640"/>
      <c r="U9" s="640"/>
      <c r="V9" s="640"/>
      <c r="W9" s="640"/>
      <c r="X9" s="640"/>
      <c r="Y9" s="640"/>
      <c r="Z9" s="640"/>
      <c r="AA9" s="640"/>
      <c r="AB9" s="640"/>
      <c r="AC9" s="640"/>
      <c r="AD9" s="640"/>
      <c r="AE9" s="640"/>
      <c r="AF9" s="640"/>
      <c r="AG9" s="641"/>
      <c r="AH9" s="278">
        <v>9</v>
      </c>
      <c r="AI9" s="279"/>
      <c r="AJ9" s="280"/>
      <c r="AK9" s="280"/>
      <c r="AL9" s="280"/>
      <c r="AM9" s="280"/>
      <c r="AN9" s="281"/>
      <c r="AO9" s="281"/>
      <c r="AP9" s="281"/>
      <c r="AQ9" s="281"/>
      <c r="AR9" s="281"/>
      <c r="AS9" s="281"/>
      <c r="AT9" s="281"/>
      <c r="AU9" s="281"/>
      <c r="AV9" s="281"/>
      <c r="AW9" s="281"/>
      <c r="AX9" s="281"/>
      <c r="AY9" s="281"/>
      <c r="AZ9" s="281"/>
      <c r="BA9" s="281"/>
      <c r="BB9" s="281"/>
      <c r="BC9" s="281"/>
      <c r="BD9" s="281"/>
      <c r="BE9" s="281"/>
    </row>
    <row r="10" spans="1:57" ht="18" customHeight="1">
      <c r="A10" s="149"/>
      <c r="B10" s="147"/>
      <c r="C10" s="167" t="s">
        <v>183</v>
      </c>
      <c r="D10" s="171"/>
      <c r="E10" s="168"/>
      <c r="F10" s="169"/>
      <c r="G10" s="169"/>
      <c r="H10" s="169"/>
      <c r="I10" s="169"/>
      <c r="J10" s="169"/>
      <c r="K10" s="169"/>
      <c r="L10" s="169"/>
      <c r="M10" s="169"/>
      <c r="N10" s="169"/>
      <c r="O10" s="169"/>
      <c r="P10" s="169"/>
      <c r="Q10" s="169"/>
      <c r="R10" s="169"/>
      <c r="S10" s="169"/>
      <c r="T10" s="169"/>
      <c r="U10" s="169"/>
      <c r="V10" s="170"/>
      <c r="W10" s="170"/>
      <c r="X10" s="171"/>
      <c r="Y10" s="171"/>
      <c r="Z10" s="171"/>
      <c r="AA10" s="171"/>
      <c r="AB10" s="171"/>
      <c r="AC10" s="171"/>
      <c r="AD10" s="171"/>
      <c r="AE10" s="171"/>
      <c r="AF10" s="148"/>
      <c r="AG10" s="150"/>
      <c r="AH10" s="278">
        <v>10</v>
      </c>
      <c r="AI10" s="279"/>
      <c r="AJ10" s="280"/>
      <c r="AK10" s="280"/>
      <c r="AL10" s="280"/>
      <c r="AM10" s="280"/>
      <c r="AN10" s="281"/>
      <c r="AO10" s="281"/>
      <c r="AP10" s="281"/>
      <c r="AQ10" s="281"/>
      <c r="AR10" s="281"/>
      <c r="AS10" s="281"/>
      <c r="AT10" s="281"/>
      <c r="AU10" s="281"/>
      <c r="AV10" s="281"/>
      <c r="AW10" s="281"/>
      <c r="AX10" s="281"/>
      <c r="AY10" s="281"/>
      <c r="AZ10" s="281"/>
      <c r="BA10" s="281"/>
      <c r="BB10" s="281"/>
      <c r="BC10" s="281"/>
      <c r="BD10" s="281"/>
      <c r="BE10" s="281"/>
    </row>
    <row r="11" spans="1:57" ht="18" customHeight="1">
      <c r="A11" s="149"/>
      <c r="B11" s="147"/>
      <c r="C11" s="257" t="s">
        <v>249</v>
      </c>
      <c r="D11" s="171"/>
      <c r="E11" s="168"/>
      <c r="F11" s="169"/>
      <c r="G11" s="169"/>
      <c r="H11" s="169"/>
      <c r="I11" s="169"/>
      <c r="J11" s="169"/>
      <c r="K11" s="169"/>
      <c r="L11" s="169"/>
      <c r="M11" s="169"/>
      <c r="N11" s="169"/>
      <c r="O11" s="169"/>
      <c r="P11" s="169"/>
      <c r="Q11" s="169"/>
      <c r="R11" s="169"/>
      <c r="S11" s="169"/>
      <c r="T11" s="169"/>
      <c r="U11" s="169"/>
      <c r="V11" s="170"/>
      <c r="W11" s="170"/>
      <c r="X11" s="171"/>
      <c r="Y11" s="171"/>
      <c r="Z11" s="171"/>
      <c r="AA11" s="171"/>
      <c r="AB11" s="171"/>
      <c r="AC11" s="171"/>
      <c r="AD11" s="171"/>
      <c r="AE11" s="171"/>
      <c r="AF11" s="148"/>
      <c r="AG11" s="150"/>
      <c r="AH11" s="282">
        <v>11</v>
      </c>
      <c r="AI11" s="279"/>
      <c r="AJ11" s="280"/>
      <c r="AK11" s="280"/>
      <c r="AL11" s="280"/>
      <c r="AM11" s="280"/>
      <c r="AN11" s="281"/>
      <c r="AO11" s="281"/>
      <c r="AP11" s="281"/>
      <c r="AQ11" s="281"/>
      <c r="AR11" s="281"/>
      <c r="AS11" s="281"/>
      <c r="AT11" s="281"/>
      <c r="AU11" s="281"/>
      <c r="AV11" s="281"/>
      <c r="AW11" s="281"/>
      <c r="AX11" s="281"/>
      <c r="AY11" s="281"/>
      <c r="AZ11" s="281"/>
      <c r="BA11" s="281"/>
      <c r="BB11" s="281"/>
      <c r="BC11" s="281"/>
      <c r="BD11" s="281"/>
      <c r="BE11" s="281"/>
    </row>
    <row r="12" spans="1:57" ht="18" customHeight="1">
      <c r="A12" s="149"/>
      <c r="B12" s="147"/>
      <c r="C12" s="167" t="s">
        <v>554</v>
      </c>
      <c r="D12" s="171"/>
      <c r="E12" s="168"/>
      <c r="F12" s="169"/>
      <c r="G12" s="169"/>
      <c r="H12" s="169"/>
      <c r="I12" s="169"/>
      <c r="J12" s="169"/>
      <c r="K12" s="169"/>
      <c r="L12" s="169"/>
      <c r="M12" s="169"/>
      <c r="N12" s="169"/>
      <c r="O12" s="169"/>
      <c r="P12" s="169"/>
      <c r="Q12" s="169"/>
      <c r="R12" s="169"/>
      <c r="S12" s="169"/>
      <c r="T12" s="169"/>
      <c r="U12" s="169"/>
      <c r="V12" s="170"/>
      <c r="W12" s="170"/>
      <c r="X12" s="171"/>
      <c r="Y12" s="171"/>
      <c r="Z12" s="171"/>
      <c r="AA12" s="171"/>
      <c r="AB12" s="171"/>
      <c r="AC12" s="171"/>
      <c r="AD12" s="171"/>
      <c r="AE12" s="171"/>
      <c r="AF12" s="148"/>
      <c r="AG12" s="150"/>
      <c r="AH12" s="278">
        <v>12</v>
      </c>
      <c r="AI12" s="279"/>
      <c r="AJ12" s="280"/>
      <c r="AK12" s="280"/>
      <c r="AL12" s="280"/>
      <c r="AM12" s="280"/>
      <c r="AN12" s="281"/>
      <c r="AO12" s="281"/>
      <c r="AP12" s="281"/>
      <c r="AQ12" s="281"/>
      <c r="AR12" s="281"/>
      <c r="AS12" s="281"/>
      <c r="AT12" s="281"/>
      <c r="AU12" s="281"/>
      <c r="AV12" s="281"/>
      <c r="AW12" s="281"/>
      <c r="AX12" s="281"/>
      <c r="AY12" s="281"/>
      <c r="AZ12" s="281"/>
      <c r="BA12" s="281"/>
      <c r="BB12" s="281"/>
      <c r="BC12" s="281"/>
      <c r="BD12" s="281"/>
      <c r="BE12" s="281"/>
    </row>
    <row r="13" spans="1:57" ht="18" customHeight="1">
      <c r="A13" s="149"/>
      <c r="B13" s="147"/>
      <c r="C13" s="257" t="s">
        <v>184</v>
      </c>
      <c r="D13" s="171"/>
      <c r="E13" s="168"/>
      <c r="F13" s="169"/>
      <c r="G13" s="169"/>
      <c r="H13" s="169"/>
      <c r="I13" s="169"/>
      <c r="J13" s="169"/>
      <c r="K13" s="169"/>
      <c r="L13" s="169"/>
      <c r="M13" s="169"/>
      <c r="N13" s="169"/>
      <c r="O13" s="169"/>
      <c r="P13" s="169"/>
      <c r="Q13" s="169"/>
      <c r="R13" s="169"/>
      <c r="S13" s="169"/>
      <c r="T13" s="169"/>
      <c r="U13" s="169"/>
      <c r="V13" s="170"/>
      <c r="W13" s="170"/>
      <c r="X13" s="171"/>
      <c r="Y13" s="171"/>
      <c r="Z13" s="171"/>
      <c r="AA13" s="171"/>
      <c r="AB13" s="171"/>
      <c r="AC13" s="171"/>
      <c r="AD13" s="171"/>
      <c r="AE13" s="171"/>
      <c r="AF13" s="148"/>
      <c r="AG13" s="150"/>
      <c r="AH13" s="278">
        <v>13</v>
      </c>
      <c r="AI13" s="279"/>
      <c r="AJ13" s="280"/>
      <c r="AK13" s="280"/>
      <c r="AL13" s="280"/>
      <c r="AM13" s="280"/>
      <c r="AN13" s="281"/>
      <c r="AO13" s="281"/>
      <c r="AP13" s="281"/>
      <c r="AQ13" s="281"/>
      <c r="AR13" s="281"/>
      <c r="AS13" s="281"/>
      <c r="AT13" s="281"/>
      <c r="AU13" s="281"/>
      <c r="AV13" s="281"/>
      <c r="AW13" s="281"/>
      <c r="AX13" s="281"/>
      <c r="AY13" s="281"/>
      <c r="AZ13" s="281"/>
      <c r="BA13" s="281"/>
      <c r="BB13" s="281"/>
      <c r="BC13" s="281"/>
      <c r="BD13" s="281"/>
      <c r="BE13" s="281"/>
    </row>
    <row r="14" spans="1:57" ht="18" customHeight="1">
      <c r="A14" s="149"/>
      <c r="B14" s="147"/>
      <c r="C14" s="257" t="s">
        <v>185</v>
      </c>
      <c r="D14" s="171"/>
      <c r="E14" s="168"/>
      <c r="F14" s="169"/>
      <c r="G14" s="169"/>
      <c r="H14" s="169"/>
      <c r="I14" s="169"/>
      <c r="J14" s="169"/>
      <c r="K14" s="169"/>
      <c r="L14" s="169"/>
      <c r="M14" s="169"/>
      <c r="N14" s="169"/>
      <c r="O14" s="169"/>
      <c r="P14" s="169"/>
      <c r="Q14" s="169"/>
      <c r="R14" s="169"/>
      <c r="S14" s="169"/>
      <c r="T14" s="169"/>
      <c r="U14" s="169"/>
      <c r="V14" s="170"/>
      <c r="W14" s="170"/>
      <c r="X14" s="171"/>
      <c r="Y14" s="171"/>
      <c r="Z14" s="171"/>
      <c r="AA14" s="171"/>
      <c r="AB14" s="171"/>
      <c r="AC14" s="171"/>
      <c r="AD14" s="171"/>
      <c r="AE14" s="171"/>
      <c r="AF14" s="148"/>
      <c r="AG14" s="150"/>
      <c r="AH14" s="282">
        <v>14</v>
      </c>
      <c r="AI14" s="279"/>
      <c r="AJ14" s="280"/>
      <c r="AK14" s="280"/>
      <c r="AL14" s="280"/>
      <c r="AM14" s="280"/>
      <c r="AN14" s="281"/>
      <c r="AO14" s="281"/>
      <c r="AP14" s="281"/>
      <c r="AQ14" s="281"/>
      <c r="AR14" s="281"/>
      <c r="AS14" s="281"/>
      <c r="AT14" s="281"/>
      <c r="AU14" s="281"/>
      <c r="AV14" s="281"/>
      <c r="AW14" s="281"/>
      <c r="AX14" s="281"/>
      <c r="AY14" s="281"/>
      <c r="AZ14" s="281"/>
      <c r="BA14" s="281"/>
      <c r="BB14" s="281"/>
      <c r="BC14" s="281"/>
      <c r="BD14" s="281"/>
      <c r="BE14" s="281"/>
    </row>
    <row r="15" spans="1:57" ht="18" customHeight="1">
      <c r="A15" s="149"/>
      <c r="B15" s="147"/>
      <c r="C15" s="227" t="s">
        <v>601</v>
      </c>
      <c r="D15" s="171"/>
      <c r="E15" s="168"/>
      <c r="F15" s="169"/>
      <c r="G15" s="169"/>
      <c r="H15" s="169"/>
      <c r="I15" s="169"/>
      <c r="J15" s="169"/>
      <c r="K15" s="169"/>
      <c r="L15" s="169"/>
      <c r="M15" s="169"/>
      <c r="N15" s="169"/>
      <c r="O15" s="169"/>
      <c r="P15" s="169"/>
      <c r="Q15" s="169"/>
      <c r="R15" s="169"/>
      <c r="S15" s="169"/>
      <c r="T15" s="169"/>
      <c r="U15" s="169"/>
      <c r="V15" s="170"/>
      <c r="W15" s="170"/>
      <c r="X15" s="171"/>
      <c r="Y15" s="171"/>
      <c r="Z15" s="171"/>
      <c r="AA15" s="171"/>
      <c r="AB15" s="171"/>
      <c r="AC15" s="171"/>
      <c r="AD15" s="171"/>
      <c r="AE15" s="171"/>
      <c r="AF15" s="148"/>
      <c r="AG15" s="150"/>
      <c r="AH15" s="278">
        <v>15</v>
      </c>
      <c r="AI15" s="279"/>
      <c r="AJ15" s="280"/>
      <c r="AK15" s="280"/>
      <c r="AL15" s="280"/>
      <c r="AM15" s="280"/>
      <c r="AN15" s="281"/>
      <c r="AO15" s="281"/>
      <c r="AP15" s="281"/>
      <c r="AQ15" s="281"/>
      <c r="AR15" s="281"/>
      <c r="AS15" s="281"/>
      <c r="AT15" s="281"/>
      <c r="AU15" s="281"/>
      <c r="AV15" s="281"/>
      <c r="AW15" s="281"/>
      <c r="AX15" s="281"/>
      <c r="AY15" s="281"/>
      <c r="AZ15" s="281"/>
      <c r="BA15" s="281"/>
      <c r="BB15" s="281"/>
      <c r="BC15" s="281"/>
      <c r="BD15" s="281"/>
      <c r="BE15" s="281"/>
    </row>
    <row r="16" spans="1:57" ht="18" customHeight="1">
      <c r="A16" s="151"/>
      <c r="B16" s="147"/>
      <c r="C16" s="167" t="s">
        <v>186</v>
      </c>
      <c r="D16" s="171"/>
      <c r="E16" s="168"/>
      <c r="F16" s="169"/>
      <c r="G16" s="169"/>
      <c r="H16" s="169"/>
      <c r="I16" s="169"/>
      <c r="J16" s="169"/>
      <c r="K16" s="169"/>
      <c r="L16" s="169"/>
      <c r="M16" s="169"/>
      <c r="N16" s="169"/>
      <c r="O16" s="169"/>
      <c r="P16" s="169"/>
      <c r="Q16" s="169"/>
      <c r="R16" s="169"/>
      <c r="S16" s="169"/>
      <c r="T16" s="169"/>
      <c r="U16" s="169"/>
      <c r="V16" s="170"/>
      <c r="W16" s="170"/>
      <c r="X16" s="171"/>
      <c r="Y16" s="171"/>
      <c r="Z16" s="171"/>
      <c r="AA16" s="171"/>
      <c r="AB16" s="171"/>
      <c r="AC16" s="171"/>
      <c r="AD16" s="171"/>
      <c r="AE16" s="171"/>
      <c r="AF16" s="148"/>
      <c r="AG16" s="150"/>
      <c r="AH16" s="278">
        <v>16</v>
      </c>
      <c r="AI16" s="279"/>
      <c r="AJ16" s="280"/>
      <c r="AK16" s="280"/>
      <c r="AL16" s="280"/>
      <c r="AM16" s="280"/>
      <c r="AN16" s="281"/>
      <c r="AO16" s="281"/>
      <c r="AP16" s="281"/>
      <c r="AQ16" s="281"/>
      <c r="AR16" s="281"/>
      <c r="AS16" s="281"/>
      <c r="AT16" s="281"/>
      <c r="AU16" s="281"/>
      <c r="AV16" s="281"/>
      <c r="AW16" s="281"/>
      <c r="AX16" s="281"/>
      <c r="AY16" s="281"/>
      <c r="AZ16" s="281"/>
      <c r="BA16" s="281"/>
      <c r="BB16" s="281"/>
      <c r="BC16" s="281"/>
      <c r="BD16" s="281"/>
      <c r="BE16" s="281"/>
    </row>
    <row r="17" spans="1:69" ht="18" customHeight="1">
      <c r="A17" s="151"/>
      <c r="B17" s="147"/>
      <c r="C17" s="263" t="s">
        <v>269</v>
      </c>
      <c r="D17" s="171"/>
      <c r="E17" s="168"/>
      <c r="F17" s="169"/>
      <c r="G17" s="169"/>
      <c r="H17" s="169"/>
      <c r="I17" s="169"/>
      <c r="J17" s="169"/>
      <c r="K17" s="169"/>
      <c r="L17" s="169"/>
      <c r="M17" s="169"/>
      <c r="N17" s="169"/>
      <c r="O17" s="169"/>
      <c r="P17" s="169"/>
      <c r="Q17" s="169"/>
      <c r="R17" s="169"/>
      <c r="S17" s="169"/>
      <c r="T17" s="169"/>
      <c r="U17" s="169"/>
      <c r="V17" s="170"/>
      <c r="W17" s="170"/>
      <c r="X17" s="171"/>
      <c r="Y17" s="171"/>
      <c r="Z17" s="171"/>
      <c r="AA17" s="171"/>
      <c r="AB17" s="171"/>
      <c r="AC17" s="171"/>
      <c r="AD17" s="171"/>
      <c r="AE17" s="171"/>
      <c r="AF17" s="148"/>
      <c r="AG17" s="150"/>
      <c r="AH17" s="282">
        <v>17</v>
      </c>
      <c r="AI17" s="279"/>
      <c r="AJ17" s="280"/>
      <c r="AK17" s="280"/>
      <c r="AL17" s="280"/>
      <c r="AM17" s="280"/>
      <c r="AN17" s="281"/>
      <c r="AO17" s="281"/>
      <c r="AP17" s="281"/>
      <c r="AQ17" s="281"/>
      <c r="AR17" s="281"/>
      <c r="AS17" s="281"/>
      <c r="AT17" s="281"/>
      <c r="AU17" s="281"/>
      <c r="AV17" s="281"/>
      <c r="AW17" s="281"/>
      <c r="AX17" s="281"/>
      <c r="AY17" s="281"/>
      <c r="AZ17" s="281"/>
      <c r="BA17" s="281"/>
      <c r="BB17" s="281"/>
      <c r="BC17" s="281"/>
      <c r="BD17" s="281"/>
      <c r="BE17" s="281"/>
    </row>
    <row r="18" spans="1:69" ht="48" customHeight="1">
      <c r="A18" s="529" t="s">
        <v>602</v>
      </c>
      <c r="B18" s="530"/>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1"/>
      <c r="AH18" s="278">
        <v>18</v>
      </c>
      <c r="AI18" s="279"/>
      <c r="AJ18" s="280"/>
      <c r="AK18" s="280"/>
      <c r="AL18" s="280"/>
      <c r="AM18" s="280"/>
      <c r="AN18" s="281"/>
      <c r="AO18" s="281"/>
      <c r="AP18" s="281"/>
      <c r="AQ18" s="281"/>
      <c r="AR18" s="281"/>
      <c r="AS18" s="281"/>
      <c r="AT18" s="281"/>
      <c r="AU18" s="281"/>
      <c r="AV18" s="281"/>
      <c r="AW18" s="281"/>
      <c r="AX18" s="281"/>
      <c r="AY18" s="281"/>
      <c r="AZ18" s="281"/>
      <c r="BA18" s="281"/>
      <c r="BB18" s="281"/>
      <c r="BC18" s="281"/>
      <c r="BD18" s="281"/>
      <c r="BE18" s="281"/>
    </row>
    <row r="19" spans="1:69" ht="30" customHeight="1">
      <c r="A19" s="629" t="s">
        <v>282</v>
      </c>
      <c r="B19" s="630"/>
      <c r="C19" s="630"/>
      <c r="D19" s="630"/>
      <c r="E19" s="630"/>
      <c r="F19" s="630"/>
      <c r="G19" s="630"/>
      <c r="H19" s="630"/>
      <c r="I19" s="630"/>
      <c r="J19" s="630"/>
      <c r="K19" s="630"/>
      <c r="L19" s="630"/>
      <c r="M19" s="258"/>
      <c r="N19" s="258"/>
      <c r="O19" s="258"/>
      <c r="P19" s="258"/>
      <c r="Q19" s="258"/>
      <c r="R19" s="258"/>
      <c r="S19" s="258"/>
      <c r="T19" s="258"/>
      <c r="U19" s="258"/>
      <c r="V19" s="258"/>
      <c r="W19" s="258"/>
      <c r="X19" s="258"/>
      <c r="Y19" s="258"/>
      <c r="Z19" s="258"/>
      <c r="AA19" s="258"/>
      <c r="AB19" s="258"/>
      <c r="AC19" s="258"/>
      <c r="AD19" s="258"/>
      <c r="AE19" s="258"/>
      <c r="AF19" s="258"/>
      <c r="AG19" s="259"/>
      <c r="AH19" s="278">
        <v>19</v>
      </c>
      <c r="AI19" s="279"/>
      <c r="AJ19" s="280"/>
      <c r="AK19" s="280"/>
      <c r="AL19" s="280"/>
      <c r="AM19" s="280"/>
      <c r="AN19" s="281"/>
      <c r="AO19" s="281"/>
      <c r="AP19" s="281"/>
      <c r="AQ19" s="281"/>
      <c r="AR19" s="281"/>
      <c r="AS19" s="281"/>
      <c r="AT19" s="281"/>
      <c r="AU19" s="281"/>
      <c r="AV19" s="281"/>
      <c r="AW19" s="281"/>
      <c r="AX19" s="281"/>
      <c r="AY19" s="281"/>
      <c r="AZ19" s="281"/>
      <c r="BA19" s="281"/>
      <c r="BB19" s="281"/>
      <c r="BC19" s="281"/>
      <c r="BD19" s="281"/>
      <c r="BE19" s="281"/>
    </row>
    <row r="20" spans="1:69" ht="60" customHeight="1" thickBot="1">
      <c r="A20" s="579" t="s">
        <v>565</v>
      </c>
      <c r="B20" s="580"/>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1"/>
      <c r="AH20" s="282">
        <v>20</v>
      </c>
      <c r="AI20" s="279"/>
      <c r="AJ20" s="280"/>
      <c r="AK20" s="280"/>
      <c r="AL20" s="280"/>
      <c r="AM20" s="280"/>
      <c r="AN20" s="281"/>
      <c r="AO20" s="281"/>
      <c r="AP20" s="281"/>
      <c r="AQ20" s="281"/>
      <c r="AR20" s="281"/>
      <c r="AS20" s="281"/>
      <c r="AT20" s="281"/>
      <c r="AU20" s="281"/>
      <c r="AV20" s="281"/>
      <c r="AW20" s="281"/>
      <c r="AX20" s="281"/>
      <c r="AY20" s="281"/>
      <c r="AZ20" s="281"/>
      <c r="BA20" s="281"/>
      <c r="BB20" s="281"/>
      <c r="BC20" s="281"/>
      <c r="BD20" s="281"/>
      <c r="BE20" s="281"/>
    </row>
    <row r="21" spans="1:69" ht="12.75" customHeight="1">
      <c r="A21" s="106"/>
      <c r="B21" s="106"/>
      <c r="C21" s="106"/>
      <c r="D21" s="106"/>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278">
        <v>21</v>
      </c>
      <c r="AI21" s="279"/>
      <c r="AJ21" s="280"/>
      <c r="AK21" s="280"/>
      <c r="AL21" s="280"/>
      <c r="AM21" s="280"/>
      <c r="AN21" s="281"/>
      <c r="AO21" s="281"/>
      <c r="AP21" s="281"/>
      <c r="AQ21" s="281"/>
      <c r="AR21" s="281"/>
      <c r="AS21" s="281"/>
      <c r="AT21" s="281"/>
      <c r="AU21" s="281"/>
      <c r="AV21" s="281"/>
      <c r="AW21" s="281"/>
      <c r="AX21" s="281"/>
      <c r="AY21" s="281"/>
      <c r="AZ21" s="281"/>
      <c r="BA21" s="281"/>
      <c r="BB21" s="281"/>
      <c r="BC21" s="281"/>
      <c r="BD21" s="281"/>
      <c r="BE21" s="281"/>
    </row>
    <row r="22" spans="1:69" ht="27" customHeight="1">
      <c r="A22" s="176" t="s">
        <v>188</v>
      </c>
      <c r="B22" s="177"/>
      <c r="C22" s="177"/>
      <c r="D22" s="177"/>
      <c r="E22" s="177"/>
      <c r="F22" s="177"/>
      <c r="G22" s="177"/>
      <c r="H22" s="177"/>
      <c r="I22" s="177"/>
      <c r="J22" s="177"/>
      <c r="K22" s="177"/>
      <c r="L22" s="177"/>
      <c r="M22" s="177"/>
      <c r="N22" s="177"/>
      <c r="O22" s="177"/>
      <c r="P22" s="177"/>
      <c r="Q22" s="177"/>
      <c r="R22" s="177"/>
      <c r="S22" s="106"/>
      <c r="T22" s="106"/>
      <c r="U22" s="106"/>
      <c r="V22" s="106"/>
      <c r="W22" s="106"/>
      <c r="X22" s="106"/>
      <c r="Y22" s="106"/>
      <c r="Z22" s="106"/>
      <c r="AA22" s="106"/>
      <c r="AB22" s="106"/>
      <c r="AC22" s="106"/>
      <c r="AD22" s="106"/>
      <c r="AE22" s="106"/>
      <c r="AF22" s="106"/>
      <c r="AG22" s="106"/>
      <c r="AH22" s="278">
        <v>22</v>
      </c>
      <c r="AI22" s="279"/>
      <c r="AJ22" s="280"/>
      <c r="AK22" s="280"/>
      <c r="AL22" s="280"/>
      <c r="AM22" s="280"/>
      <c r="AN22" s="281"/>
      <c r="AO22" s="281"/>
      <c r="AP22" s="281"/>
      <c r="AQ22" s="281"/>
      <c r="AR22" s="281"/>
      <c r="AS22" s="281"/>
      <c r="AT22" s="281"/>
      <c r="AU22" s="281"/>
      <c r="AV22" s="281"/>
      <c r="AW22" s="281"/>
      <c r="AX22" s="281"/>
      <c r="AY22" s="281"/>
      <c r="AZ22" s="281"/>
      <c r="BA22" s="281"/>
      <c r="BB22" s="281"/>
      <c r="BC22" s="281"/>
      <c r="BD22" s="281"/>
      <c r="BE22" s="281"/>
    </row>
    <row r="23" spans="1:69" ht="39.75" customHeight="1">
      <c r="A23" s="178"/>
      <c r="B23" s="588"/>
      <c r="C23" s="589"/>
      <c r="D23" s="590"/>
      <c r="E23" s="142" t="s">
        <v>144</v>
      </c>
      <c r="F23" s="179" t="s">
        <v>229</v>
      </c>
      <c r="G23" s="178"/>
      <c r="H23" s="178"/>
      <c r="I23" s="178"/>
      <c r="J23" s="180"/>
      <c r="K23" s="180"/>
      <c r="L23" s="180"/>
      <c r="M23" s="180"/>
      <c r="N23" s="180"/>
      <c r="O23" s="180"/>
      <c r="P23" s="178"/>
      <c r="Q23" s="178"/>
      <c r="R23" s="178"/>
      <c r="S23" s="92"/>
      <c r="T23" s="92"/>
      <c r="U23" s="92"/>
      <c r="V23" s="92"/>
      <c r="W23" s="92"/>
      <c r="X23" s="92"/>
      <c r="Y23" s="92"/>
      <c r="Z23" s="92"/>
      <c r="AA23" s="92"/>
      <c r="AB23" s="92"/>
      <c r="AC23" s="92"/>
      <c r="AD23" s="92"/>
      <c r="AE23" s="92"/>
      <c r="AF23" s="92"/>
      <c r="AG23" s="92"/>
      <c r="AH23" s="282">
        <v>23</v>
      </c>
      <c r="AI23" s="279"/>
      <c r="AJ23" s="280"/>
      <c r="AK23" s="280"/>
      <c r="AL23" s="280"/>
      <c r="AM23" s="280"/>
      <c r="AN23" s="281"/>
      <c r="AO23" s="281"/>
      <c r="AP23" s="281"/>
      <c r="AQ23" s="281"/>
      <c r="AR23" s="281"/>
      <c r="AS23" s="281"/>
      <c r="AT23" s="281"/>
      <c r="AU23" s="281"/>
      <c r="AV23" s="281"/>
      <c r="AW23" s="281"/>
      <c r="AX23" s="281"/>
      <c r="AY23" s="281"/>
      <c r="AZ23" s="281"/>
      <c r="BA23" s="281"/>
      <c r="BB23" s="281"/>
      <c r="BC23" s="281"/>
      <c r="BD23" s="281"/>
      <c r="BE23" s="281"/>
    </row>
    <row r="24" spans="1:69" ht="12" customHeight="1">
      <c r="A24" s="178"/>
      <c r="B24" s="221"/>
      <c r="C24" s="221"/>
      <c r="D24" s="221"/>
      <c r="E24" s="221"/>
      <c r="F24" s="178"/>
      <c r="G24" s="222"/>
      <c r="H24" s="178"/>
      <c r="I24" s="178"/>
      <c r="J24" s="221"/>
      <c r="K24" s="221"/>
      <c r="L24" s="221"/>
      <c r="M24" s="178"/>
      <c r="N24" s="222"/>
      <c r="O24" s="178"/>
      <c r="P24" s="178"/>
      <c r="Q24" s="178"/>
      <c r="R24" s="178"/>
      <c r="S24" s="92"/>
      <c r="T24" s="92"/>
      <c r="U24" s="92"/>
      <c r="V24" s="92"/>
      <c r="W24" s="92"/>
      <c r="X24" s="92"/>
      <c r="Y24" s="92"/>
      <c r="Z24" s="92"/>
      <c r="AA24" s="92"/>
      <c r="AB24" s="92"/>
      <c r="AC24" s="92"/>
      <c r="AD24" s="92"/>
      <c r="AE24" s="92"/>
      <c r="AF24" s="92"/>
      <c r="AG24" s="92"/>
      <c r="AH24" s="278">
        <v>24</v>
      </c>
      <c r="AI24" s="279"/>
      <c r="AJ24" s="280"/>
      <c r="AK24" s="280"/>
      <c r="AL24" s="280"/>
      <c r="AM24" s="280"/>
      <c r="AN24" s="281"/>
      <c r="AO24" s="281"/>
      <c r="AP24" s="281"/>
      <c r="AQ24" s="281"/>
      <c r="AR24" s="281"/>
      <c r="AS24" s="281"/>
      <c r="AT24" s="281"/>
      <c r="AU24" s="281"/>
      <c r="AV24" s="281"/>
      <c r="AW24" s="281"/>
      <c r="AX24" s="281"/>
      <c r="AY24" s="281"/>
      <c r="AZ24" s="281"/>
      <c r="BA24" s="281"/>
      <c r="BB24" s="281"/>
      <c r="BC24" s="281"/>
      <c r="BD24" s="281"/>
      <c r="BE24" s="281"/>
    </row>
    <row r="25" spans="1:69" ht="38.25" customHeight="1" thickBot="1">
      <c r="A25" s="532" t="s">
        <v>187</v>
      </c>
      <c r="B25" s="532"/>
      <c r="C25" s="532"/>
      <c r="D25" s="532"/>
      <c r="E25" s="532"/>
      <c r="F25" s="532"/>
      <c r="G25" s="532"/>
      <c r="H25" s="532"/>
      <c r="I25" s="532"/>
      <c r="J25" s="532"/>
      <c r="K25" s="532"/>
      <c r="L25" s="532"/>
      <c r="M25" s="532"/>
      <c r="N25" s="532"/>
      <c r="O25" s="532"/>
      <c r="P25" s="532"/>
      <c r="Q25" s="532"/>
      <c r="R25" s="532"/>
      <c r="S25" s="532"/>
      <c r="T25" s="532"/>
      <c r="U25" s="532"/>
      <c r="V25" s="532"/>
      <c r="W25" s="532"/>
      <c r="X25" s="532"/>
      <c r="Y25" s="532"/>
      <c r="Z25" s="532"/>
      <c r="AA25" s="532"/>
      <c r="AB25" s="532"/>
      <c r="AC25" s="532"/>
      <c r="AD25" s="532"/>
      <c r="AE25" s="532"/>
      <c r="AF25" s="532"/>
      <c r="AG25" s="532"/>
      <c r="AH25" s="278">
        <v>25</v>
      </c>
      <c r="AI25" s="279" t="s">
        <v>371</v>
      </c>
      <c r="AJ25" s="280"/>
      <c r="AK25" s="280"/>
      <c r="AL25" s="280"/>
      <c r="AM25" s="280"/>
      <c r="AN25" s="281"/>
      <c r="AO25" s="281"/>
      <c r="AP25" s="281"/>
      <c r="AQ25" s="281"/>
      <c r="AR25" s="281"/>
      <c r="AS25" s="281"/>
      <c r="AT25" s="281"/>
      <c r="AU25" s="281"/>
      <c r="AV25" s="281"/>
      <c r="AW25" s="281"/>
      <c r="AX25" s="281"/>
      <c r="AY25" s="281"/>
      <c r="AZ25" s="281"/>
      <c r="BA25" s="281"/>
      <c r="BB25" s="281"/>
      <c r="BC25" s="281"/>
      <c r="BD25" s="281"/>
      <c r="BE25" s="281"/>
    </row>
    <row r="26" spans="1:69" ht="38.25" customHeight="1" thickBot="1">
      <c r="A26" s="533" t="s">
        <v>228</v>
      </c>
      <c r="B26" s="534"/>
      <c r="C26" s="534"/>
      <c r="D26" s="534"/>
      <c r="E26" s="534"/>
      <c r="F26" s="535"/>
      <c r="G26" s="596" t="s">
        <v>290</v>
      </c>
      <c r="H26" s="597"/>
      <c r="I26" s="597"/>
      <c r="J26" s="597"/>
      <c r="K26" s="597"/>
      <c r="L26" s="597"/>
      <c r="M26" s="597"/>
      <c r="N26" s="597"/>
      <c r="O26" s="597"/>
      <c r="P26" s="533" t="s">
        <v>204</v>
      </c>
      <c r="Q26" s="534"/>
      <c r="R26" s="534"/>
      <c r="S26" s="534"/>
      <c r="T26" s="534"/>
      <c r="U26" s="535"/>
      <c r="V26" s="584"/>
      <c r="W26" s="585"/>
      <c r="X26" s="585"/>
      <c r="Y26" s="585"/>
      <c r="Z26" s="585"/>
      <c r="AA26" s="585"/>
      <c r="AB26" s="585"/>
      <c r="AC26" s="585"/>
      <c r="AD26" s="585"/>
      <c r="AE26" s="585"/>
      <c r="AF26" s="585"/>
      <c r="AG26" s="585"/>
      <c r="AH26" s="282">
        <v>26</v>
      </c>
      <c r="AI26" s="286" t="str">
        <f>G26</f>
        <v>（選択項目）</v>
      </c>
      <c r="AU26" s="281"/>
      <c r="AV26" s="281"/>
      <c r="AW26" s="281"/>
      <c r="AX26" s="281"/>
      <c r="AY26" s="281"/>
      <c r="AZ26" s="281"/>
      <c r="BA26" s="281"/>
      <c r="BB26" s="281"/>
      <c r="BC26" s="281"/>
      <c r="BD26" s="281"/>
      <c r="BE26" s="281"/>
      <c r="BF26" s="268" t="s">
        <v>290</v>
      </c>
      <c r="BG26" s="270" t="s">
        <v>193</v>
      </c>
      <c r="BH26" s="271" t="s">
        <v>194</v>
      </c>
      <c r="BI26" s="271" t="s">
        <v>195</v>
      </c>
      <c r="BJ26" s="271" t="s">
        <v>196</v>
      </c>
      <c r="BK26" s="269" t="s">
        <v>197</v>
      </c>
      <c r="BL26" s="269" t="s">
        <v>198</v>
      </c>
      <c r="BM26" s="269" t="s">
        <v>199</v>
      </c>
      <c r="BN26" s="269" t="s">
        <v>200</v>
      </c>
      <c r="BO26" s="269" t="s">
        <v>201</v>
      </c>
      <c r="BP26" s="269" t="s">
        <v>202</v>
      </c>
      <c r="BQ26" s="269" t="s">
        <v>203</v>
      </c>
    </row>
    <row r="27" spans="1:69" ht="25.5" customHeight="1" thickBot="1">
      <c r="A27" s="586" t="s">
        <v>289</v>
      </c>
      <c r="B27" s="586"/>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278">
        <v>27</v>
      </c>
      <c r="AI27" s="279" t="s">
        <v>372</v>
      </c>
      <c r="AJ27" s="280"/>
      <c r="AK27" s="280"/>
      <c r="AL27" s="280"/>
      <c r="AM27" s="280"/>
      <c r="AN27" s="281"/>
      <c r="AO27" s="281"/>
      <c r="AP27" s="281"/>
      <c r="AQ27" s="281"/>
      <c r="AR27" s="281"/>
      <c r="AS27" s="281"/>
      <c r="AT27" s="281"/>
      <c r="AU27" s="281"/>
      <c r="AV27" s="281"/>
      <c r="AW27" s="281"/>
      <c r="AX27" s="281"/>
      <c r="AY27" s="281"/>
      <c r="AZ27" s="281"/>
      <c r="BA27" s="281"/>
      <c r="BB27" s="281"/>
      <c r="BC27" s="281"/>
      <c r="BD27" s="281"/>
      <c r="BE27" s="281"/>
    </row>
    <row r="28" spans="1:69" ht="20.100000000000001" customHeight="1" thickBot="1">
      <c r="A28" s="587" t="s">
        <v>189</v>
      </c>
      <c r="B28" s="587"/>
      <c r="C28" s="587"/>
      <c r="D28" s="587"/>
      <c r="E28" s="587"/>
      <c r="F28" s="587"/>
      <c r="G28" s="554" t="s">
        <v>108</v>
      </c>
      <c r="H28" s="555"/>
      <c r="I28" s="555"/>
      <c r="J28" s="554" t="s">
        <v>299</v>
      </c>
      <c r="K28" s="555"/>
      <c r="L28" s="555"/>
      <c r="M28" s="554" t="s">
        <v>300</v>
      </c>
      <c r="N28" s="555"/>
      <c r="O28" s="555"/>
      <c r="P28" s="554" t="s">
        <v>301</v>
      </c>
      <c r="Q28" s="555"/>
      <c r="R28" s="555"/>
      <c r="S28" s="554" t="s">
        <v>101</v>
      </c>
      <c r="T28" s="555"/>
      <c r="U28" s="555"/>
      <c r="V28" s="554" t="s">
        <v>97</v>
      </c>
      <c r="W28" s="555"/>
      <c r="X28" s="555"/>
      <c r="Y28" s="554" t="s">
        <v>91</v>
      </c>
      <c r="Z28" s="555"/>
      <c r="AA28" s="555"/>
      <c r="AB28" s="554" t="s">
        <v>85</v>
      </c>
      <c r="AC28" s="555"/>
      <c r="AD28" s="555"/>
      <c r="AE28" s="582" t="s">
        <v>190</v>
      </c>
      <c r="AF28" s="583"/>
      <c r="AG28" s="583"/>
      <c r="AH28" s="278">
        <v>28</v>
      </c>
      <c r="AI28" s="289">
        <f>V26</f>
        <v>0</v>
      </c>
      <c r="AJ28" s="279"/>
      <c r="AK28" s="279"/>
      <c r="AL28" s="279"/>
      <c r="AM28" s="279"/>
      <c r="AN28" s="290"/>
      <c r="AO28" s="290"/>
      <c r="AP28" s="290"/>
      <c r="AQ28" s="290"/>
      <c r="AR28" s="290"/>
      <c r="AS28" s="290"/>
      <c r="AT28" s="281"/>
      <c r="AU28" s="281"/>
      <c r="AV28" s="281"/>
      <c r="AW28" s="281"/>
      <c r="AX28" s="281"/>
      <c r="AY28" s="281"/>
      <c r="AZ28" s="281"/>
      <c r="BA28" s="281"/>
      <c r="BB28" s="281"/>
      <c r="BC28" s="281"/>
      <c r="BD28" s="281"/>
      <c r="BE28" s="281"/>
    </row>
    <row r="29" spans="1:69" ht="20.100000000000001" customHeight="1">
      <c r="A29" s="598" t="s">
        <v>191</v>
      </c>
      <c r="B29" s="599"/>
      <c r="C29" s="599"/>
      <c r="D29" s="599"/>
      <c r="E29" s="599"/>
      <c r="F29" s="600"/>
      <c r="G29" s="550"/>
      <c r="H29" s="551"/>
      <c r="I29" s="548" t="s">
        <v>192</v>
      </c>
      <c r="J29" s="550"/>
      <c r="K29" s="551"/>
      <c r="L29" s="548" t="s">
        <v>192</v>
      </c>
      <c r="M29" s="550"/>
      <c r="N29" s="551"/>
      <c r="O29" s="548" t="s">
        <v>192</v>
      </c>
      <c r="P29" s="550"/>
      <c r="Q29" s="551"/>
      <c r="R29" s="548" t="s">
        <v>192</v>
      </c>
      <c r="S29" s="550"/>
      <c r="T29" s="551"/>
      <c r="U29" s="548" t="s">
        <v>192</v>
      </c>
      <c r="V29" s="550"/>
      <c r="W29" s="551"/>
      <c r="X29" s="548" t="s">
        <v>192</v>
      </c>
      <c r="Y29" s="550"/>
      <c r="Z29" s="551"/>
      <c r="AA29" s="548" t="s">
        <v>192</v>
      </c>
      <c r="AB29" s="550"/>
      <c r="AC29" s="551"/>
      <c r="AD29" s="548" t="s">
        <v>192</v>
      </c>
      <c r="AE29" s="550"/>
      <c r="AF29" s="551"/>
      <c r="AG29" s="548" t="s">
        <v>192</v>
      </c>
      <c r="AH29" s="282">
        <v>29</v>
      </c>
      <c r="AI29" s="279" t="s">
        <v>373</v>
      </c>
      <c r="AJ29" s="280" t="s">
        <v>374</v>
      </c>
      <c r="AK29" s="280" t="s">
        <v>375</v>
      </c>
      <c r="AL29" s="280" t="s">
        <v>376</v>
      </c>
      <c r="AM29" s="280" t="s">
        <v>377</v>
      </c>
      <c r="AN29" s="281" t="s">
        <v>378</v>
      </c>
      <c r="AO29" s="281" t="s">
        <v>379</v>
      </c>
      <c r="AP29" s="281" t="s">
        <v>380</v>
      </c>
      <c r="AQ29" s="281" t="s">
        <v>381</v>
      </c>
      <c r="AR29" s="281"/>
      <c r="AS29" s="281"/>
      <c r="AT29" s="281"/>
      <c r="AU29" s="281"/>
      <c r="AV29" s="281"/>
      <c r="AW29" s="281"/>
      <c r="AX29" s="281"/>
      <c r="AY29" s="281"/>
      <c r="AZ29" s="281"/>
      <c r="BA29" s="281"/>
      <c r="BB29" s="281"/>
      <c r="BC29" s="281"/>
      <c r="BD29" s="281"/>
      <c r="BE29" s="281"/>
    </row>
    <row r="30" spans="1:69" ht="30" customHeight="1" thickBot="1">
      <c r="A30" s="601"/>
      <c r="B30" s="602"/>
      <c r="C30" s="602"/>
      <c r="D30" s="602"/>
      <c r="E30" s="602"/>
      <c r="F30" s="603"/>
      <c r="G30" s="552"/>
      <c r="H30" s="553"/>
      <c r="I30" s="549"/>
      <c r="J30" s="552"/>
      <c r="K30" s="553"/>
      <c r="L30" s="549"/>
      <c r="M30" s="552"/>
      <c r="N30" s="553"/>
      <c r="O30" s="549"/>
      <c r="P30" s="552"/>
      <c r="Q30" s="553"/>
      <c r="R30" s="549"/>
      <c r="S30" s="552"/>
      <c r="T30" s="553"/>
      <c r="U30" s="549"/>
      <c r="V30" s="552"/>
      <c r="W30" s="553"/>
      <c r="X30" s="549"/>
      <c r="Y30" s="552"/>
      <c r="Z30" s="553"/>
      <c r="AA30" s="549"/>
      <c r="AB30" s="552"/>
      <c r="AC30" s="553"/>
      <c r="AD30" s="549"/>
      <c r="AE30" s="552"/>
      <c r="AF30" s="553"/>
      <c r="AG30" s="549"/>
      <c r="AH30" s="278">
        <v>30</v>
      </c>
      <c r="AI30" s="279">
        <f>G29</f>
        <v>0</v>
      </c>
      <c r="AJ30" s="280">
        <f>J29</f>
        <v>0</v>
      </c>
      <c r="AK30" s="280">
        <f>M29</f>
        <v>0</v>
      </c>
      <c r="AL30" s="280">
        <f>P29</f>
        <v>0</v>
      </c>
      <c r="AM30" s="280">
        <f>S29</f>
        <v>0</v>
      </c>
      <c r="AN30" s="281">
        <f>V29</f>
        <v>0</v>
      </c>
      <c r="AO30" s="281">
        <f>Y29</f>
        <v>0</v>
      </c>
      <c r="AP30" s="281">
        <f>AB29</f>
        <v>0</v>
      </c>
      <c r="AQ30" s="281">
        <f>AE29</f>
        <v>0</v>
      </c>
      <c r="AR30" s="281"/>
      <c r="AS30" s="281"/>
      <c r="AT30" s="281"/>
      <c r="AU30" s="281"/>
      <c r="AV30" s="281"/>
      <c r="AW30" s="281"/>
      <c r="AX30" s="281"/>
      <c r="AY30" s="281"/>
      <c r="AZ30" s="281"/>
      <c r="BA30" s="281"/>
      <c r="BB30" s="281"/>
      <c r="BC30" s="281"/>
      <c r="BD30" s="281"/>
      <c r="BE30" s="281"/>
    </row>
    <row r="31" spans="1:69" ht="17.25" customHeight="1">
      <c r="A31" s="154"/>
      <c r="B31" s="175" t="s">
        <v>555</v>
      </c>
      <c r="C31" s="17"/>
      <c r="D31" s="17"/>
      <c r="E31" s="17"/>
      <c r="F31" s="172"/>
      <c r="G31" s="172"/>
      <c r="H31" s="172"/>
      <c r="I31" s="172"/>
      <c r="J31" s="172"/>
      <c r="K31" s="172"/>
      <c r="L31" s="172"/>
      <c r="M31" s="172"/>
      <c r="N31" s="172"/>
      <c r="O31" s="172"/>
      <c r="P31" s="172"/>
      <c r="Q31" s="175" t="s">
        <v>556</v>
      </c>
      <c r="R31" s="172"/>
      <c r="S31" s="172"/>
      <c r="T31" s="172"/>
      <c r="U31" s="172"/>
      <c r="V31" s="172"/>
      <c r="W31" s="172"/>
      <c r="X31" s="172"/>
      <c r="Y31" s="172"/>
      <c r="Z31" s="172"/>
      <c r="AA31" s="172"/>
      <c r="AB31" s="172"/>
      <c r="AC31" s="172"/>
      <c r="AD31" s="172"/>
      <c r="AE31" s="107"/>
      <c r="AF31" s="17"/>
      <c r="AG31" s="17"/>
      <c r="AH31" s="278">
        <v>31</v>
      </c>
      <c r="AI31" s="280" t="s">
        <v>382</v>
      </c>
      <c r="AJ31" s="280"/>
      <c r="AK31" s="280"/>
      <c r="AL31" s="280"/>
      <c r="AM31" s="280"/>
      <c r="AN31" s="281"/>
      <c r="AO31" s="281"/>
      <c r="AP31" s="281"/>
      <c r="AQ31" s="281"/>
      <c r="AR31" s="281"/>
      <c r="AS31" s="281"/>
      <c r="AT31" s="281"/>
      <c r="AU31" s="281"/>
      <c r="AV31" s="281"/>
      <c r="AW31" s="281"/>
      <c r="AX31" s="281"/>
      <c r="AY31" s="281"/>
      <c r="AZ31" s="281"/>
      <c r="BA31" s="281"/>
      <c r="BB31" s="281"/>
      <c r="BC31" s="281"/>
      <c r="BD31" s="281"/>
      <c r="BE31" s="281"/>
    </row>
    <row r="32" spans="1:69" ht="17.25" customHeight="1">
      <c r="A32" s="154"/>
      <c r="B32" s="175" t="s">
        <v>557</v>
      </c>
      <c r="C32" s="17"/>
      <c r="D32" s="17"/>
      <c r="E32" s="17"/>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07"/>
      <c r="AF32" s="17"/>
      <c r="AG32" s="17"/>
      <c r="AH32" s="282">
        <v>32</v>
      </c>
      <c r="AI32" s="289">
        <f>G34</f>
        <v>0</v>
      </c>
      <c r="AJ32" s="280"/>
      <c r="AK32" s="280"/>
      <c r="AL32" s="280"/>
      <c r="AM32" s="280"/>
      <c r="AN32" s="281"/>
      <c r="AO32" s="281"/>
      <c r="AP32" s="281"/>
      <c r="AQ32" s="281"/>
      <c r="AR32" s="281"/>
      <c r="AS32" s="281"/>
      <c r="AT32" s="281"/>
      <c r="AU32" s="281"/>
      <c r="AV32" s="281"/>
      <c r="AW32" s="281"/>
      <c r="AX32" s="281"/>
      <c r="AY32" s="281"/>
      <c r="AZ32" s="281"/>
      <c r="BA32" s="281"/>
      <c r="BB32" s="281"/>
      <c r="BC32" s="281"/>
      <c r="BD32" s="281"/>
      <c r="BE32" s="281"/>
    </row>
    <row r="33" spans="1:70" ht="17.25" customHeight="1" thickBot="1">
      <c r="A33" s="154"/>
      <c r="B33" s="175" t="s">
        <v>558</v>
      </c>
      <c r="C33" s="17"/>
      <c r="D33" s="17"/>
      <c r="E33" s="17"/>
      <c r="F33" s="172"/>
      <c r="G33" s="172"/>
      <c r="H33" s="172"/>
      <c r="I33" s="172"/>
      <c r="J33" s="172"/>
      <c r="K33" s="172"/>
      <c r="L33" s="172"/>
      <c r="M33" s="172"/>
      <c r="N33" s="172"/>
      <c r="O33" s="172"/>
      <c r="P33" s="172"/>
      <c r="Q33" s="175"/>
      <c r="R33" s="17"/>
      <c r="S33" s="172"/>
      <c r="T33" s="172"/>
      <c r="U33" s="172"/>
      <c r="V33" s="172"/>
      <c r="W33" s="172"/>
      <c r="X33" s="172"/>
      <c r="Y33" s="172"/>
      <c r="Z33" s="172"/>
      <c r="AA33" s="172"/>
      <c r="AB33" s="172"/>
      <c r="AC33" s="172"/>
      <c r="AD33" s="172"/>
      <c r="AE33" s="107"/>
      <c r="AF33" s="17"/>
      <c r="AG33" s="17"/>
      <c r="AH33" s="278">
        <v>33</v>
      </c>
      <c r="AI33" s="280" t="s">
        <v>383</v>
      </c>
      <c r="AJ33" s="286" t="s">
        <v>384</v>
      </c>
      <c r="AK33" s="279" t="s">
        <v>385</v>
      </c>
      <c r="AL33" s="280"/>
      <c r="AM33" s="280"/>
      <c r="AN33" s="281"/>
      <c r="AO33" s="281"/>
      <c r="AP33" s="281"/>
      <c r="AQ33" s="281"/>
      <c r="AR33" s="281"/>
      <c r="AS33" s="281"/>
      <c r="AT33" s="281"/>
      <c r="AU33" s="281"/>
      <c r="AV33" s="281"/>
      <c r="AW33" s="281"/>
      <c r="AX33" s="281"/>
      <c r="AY33" s="281"/>
      <c r="AZ33" s="281"/>
      <c r="BA33" s="281"/>
      <c r="BB33" s="281"/>
      <c r="BC33" s="281"/>
      <c r="BD33" s="281"/>
      <c r="BE33" s="281"/>
    </row>
    <row r="34" spans="1:70" ht="35.25" customHeight="1" thickBot="1">
      <c r="A34" s="450" t="s">
        <v>230</v>
      </c>
      <c r="B34" s="451"/>
      <c r="C34" s="451"/>
      <c r="D34" s="451"/>
      <c r="E34" s="451"/>
      <c r="F34" s="452"/>
      <c r="G34" s="453"/>
      <c r="H34" s="454"/>
      <c r="I34" s="454"/>
      <c r="J34" s="454"/>
      <c r="K34" s="454"/>
      <c r="L34" s="454"/>
      <c r="M34" s="454"/>
      <c r="N34" s="454"/>
      <c r="O34" s="454"/>
      <c r="P34" s="454"/>
      <c r="Q34" s="454"/>
      <c r="R34" s="454"/>
      <c r="S34" s="454"/>
      <c r="T34" s="454"/>
      <c r="U34" s="454"/>
      <c r="V34" s="454"/>
      <c r="W34" s="454"/>
      <c r="X34" s="454"/>
      <c r="Y34" s="454"/>
      <c r="Z34" s="454"/>
      <c r="AA34" s="454"/>
      <c r="AB34" s="454"/>
      <c r="AC34" s="454"/>
      <c r="AD34" s="454"/>
      <c r="AE34" s="454"/>
      <c r="AF34" s="454"/>
      <c r="AG34" s="455"/>
      <c r="AH34" s="278">
        <v>34</v>
      </c>
      <c r="AI34" s="279">
        <f>G35</f>
        <v>0</v>
      </c>
      <c r="AJ34" s="286">
        <f>G36</f>
        <v>0</v>
      </c>
      <c r="AK34" s="279" t="str">
        <f>V35</f>
        <v>（選択項目）</v>
      </c>
      <c r="AL34" s="280"/>
      <c r="AM34" s="280"/>
      <c r="AN34" s="281"/>
      <c r="AO34" s="281"/>
      <c r="AP34" s="281"/>
      <c r="AQ34" s="281"/>
      <c r="AR34" s="281"/>
      <c r="AS34" s="281"/>
      <c r="AT34" s="281"/>
      <c r="AU34" s="281"/>
      <c r="AV34" s="281"/>
      <c r="AW34" s="281"/>
      <c r="AX34" s="281"/>
      <c r="AY34" s="281"/>
      <c r="AZ34" s="281"/>
      <c r="BA34" s="281"/>
      <c r="BB34" s="281"/>
      <c r="BC34" s="281"/>
      <c r="BD34" s="281"/>
      <c r="BE34" s="281"/>
    </row>
    <row r="35" spans="1:70" ht="23.25" customHeight="1">
      <c r="A35" s="456" t="s">
        <v>11</v>
      </c>
      <c r="B35" s="457"/>
      <c r="C35" s="457"/>
      <c r="D35" s="457"/>
      <c r="E35" s="460" t="s">
        <v>123</v>
      </c>
      <c r="F35" s="461"/>
      <c r="G35" s="604"/>
      <c r="H35" s="605"/>
      <c r="I35" s="605"/>
      <c r="J35" s="605"/>
      <c r="K35" s="605"/>
      <c r="L35" s="605"/>
      <c r="M35" s="605"/>
      <c r="N35" s="605"/>
      <c r="O35" s="605"/>
      <c r="P35" s="605"/>
      <c r="Q35" s="605"/>
      <c r="R35" s="605"/>
      <c r="S35" s="606"/>
      <c r="T35" s="607" t="s">
        <v>10</v>
      </c>
      <c r="U35" s="608"/>
      <c r="V35" s="611" t="s">
        <v>290</v>
      </c>
      <c r="W35" s="612"/>
      <c r="X35" s="615" t="s">
        <v>182</v>
      </c>
      <c r="Y35" s="616"/>
      <c r="Z35" s="619" t="s">
        <v>113</v>
      </c>
      <c r="AA35" s="619"/>
      <c r="AB35" s="619" t="s">
        <v>1</v>
      </c>
      <c r="AC35" s="619"/>
      <c r="AD35" s="619" t="s">
        <v>7</v>
      </c>
      <c r="AE35" s="619"/>
      <c r="AF35" s="619" t="s">
        <v>112</v>
      </c>
      <c r="AG35" s="620"/>
      <c r="AH35" s="282">
        <v>35</v>
      </c>
      <c r="AI35" s="279" t="s">
        <v>386</v>
      </c>
      <c r="AJ35" s="280" t="s">
        <v>389</v>
      </c>
      <c r="AK35" s="280" t="s">
        <v>387</v>
      </c>
      <c r="AL35" s="280" t="s">
        <v>388</v>
      </c>
      <c r="AM35" s="280"/>
      <c r="AN35" s="281"/>
      <c r="AO35" s="281"/>
      <c r="AP35" s="281"/>
      <c r="AQ35" s="281"/>
      <c r="AR35" s="281"/>
      <c r="AS35" s="281"/>
      <c r="AT35" s="281"/>
      <c r="AU35" s="281"/>
      <c r="AV35" s="281"/>
      <c r="AW35" s="281"/>
      <c r="AX35" s="281"/>
      <c r="AY35" s="281"/>
      <c r="AZ35" s="281"/>
      <c r="BA35" s="281"/>
      <c r="BB35" s="281"/>
      <c r="BC35" s="281"/>
      <c r="BD35" s="281"/>
      <c r="BE35" s="281"/>
      <c r="BF35" s="268" t="s">
        <v>290</v>
      </c>
      <c r="BG35" s="272" t="s">
        <v>93</v>
      </c>
      <c r="BH35" s="271" t="s">
        <v>87</v>
      </c>
    </row>
    <row r="36" spans="1:70" ht="43.5" customHeight="1" thickBot="1">
      <c r="A36" s="458"/>
      <c r="B36" s="459"/>
      <c r="C36" s="459"/>
      <c r="D36" s="459"/>
      <c r="E36" s="621" t="s">
        <v>124</v>
      </c>
      <c r="F36" s="622"/>
      <c r="G36" s="623"/>
      <c r="H36" s="624"/>
      <c r="I36" s="624"/>
      <c r="J36" s="624"/>
      <c r="K36" s="624"/>
      <c r="L36" s="624"/>
      <c r="M36" s="624"/>
      <c r="N36" s="624"/>
      <c r="O36" s="624"/>
      <c r="P36" s="624"/>
      <c r="Q36" s="624"/>
      <c r="R36" s="624"/>
      <c r="S36" s="625"/>
      <c r="T36" s="609"/>
      <c r="U36" s="610"/>
      <c r="V36" s="613"/>
      <c r="W36" s="614"/>
      <c r="X36" s="617"/>
      <c r="Y36" s="618"/>
      <c r="Z36" s="626" t="s">
        <v>290</v>
      </c>
      <c r="AA36" s="627"/>
      <c r="AB36" s="628"/>
      <c r="AC36" s="628"/>
      <c r="AD36" s="628"/>
      <c r="AE36" s="628"/>
      <c r="AF36" s="628"/>
      <c r="AG36" s="656"/>
      <c r="AH36" s="278">
        <v>36</v>
      </c>
      <c r="AI36" s="279" t="str">
        <f>Z36</f>
        <v>（選択項目）</v>
      </c>
      <c r="AJ36" s="280">
        <f>AB36</f>
        <v>0</v>
      </c>
      <c r="AK36" s="280">
        <f>AD36</f>
        <v>0</v>
      </c>
      <c r="AL36" s="280">
        <f>AF36</f>
        <v>0</v>
      </c>
      <c r="AM36" s="280"/>
      <c r="AN36" s="281"/>
      <c r="AO36" s="281"/>
      <c r="AP36" s="281"/>
      <c r="AQ36" s="281"/>
      <c r="AR36" s="281"/>
      <c r="AS36" s="281"/>
      <c r="AT36" s="281"/>
      <c r="AU36" s="281"/>
      <c r="AV36" s="281"/>
      <c r="AW36" s="281"/>
      <c r="AX36" s="281"/>
      <c r="AY36" s="281"/>
      <c r="AZ36" s="281"/>
      <c r="BA36" s="281"/>
      <c r="BB36" s="281"/>
      <c r="BC36" s="281"/>
      <c r="BD36" s="281"/>
      <c r="BE36" s="281"/>
      <c r="BF36" s="268" t="s">
        <v>290</v>
      </c>
      <c r="BG36" s="270" t="s">
        <v>103</v>
      </c>
      <c r="BH36" s="271" t="s">
        <v>99</v>
      </c>
    </row>
    <row r="37" spans="1:70" ht="26.25" customHeight="1">
      <c r="A37" s="536" t="s">
        <v>176</v>
      </c>
      <c r="B37" s="537"/>
      <c r="C37" s="537"/>
      <c r="D37" s="537"/>
      <c r="E37" s="537"/>
      <c r="F37" s="538"/>
      <c r="G37" s="190" t="s">
        <v>205</v>
      </c>
      <c r="H37" s="542"/>
      <c r="I37" s="543"/>
      <c r="J37" s="543"/>
      <c r="K37" s="543"/>
      <c r="L37" s="543"/>
      <c r="M37" s="543"/>
      <c r="N37" s="543"/>
      <c r="O37" s="543"/>
      <c r="P37" s="543"/>
      <c r="Q37" s="543"/>
      <c r="R37" s="543"/>
      <c r="S37" s="543"/>
      <c r="T37" s="543"/>
      <c r="U37" s="543"/>
      <c r="V37" s="543"/>
      <c r="W37" s="543"/>
      <c r="X37" s="543"/>
      <c r="Y37" s="543"/>
      <c r="Z37" s="543"/>
      <c r="AA37" s="543"/>
      <c r="AB37" s="543"/>
      <c r="AC37" s="543"/>
      <c r="AD37" s="543"/>
      <c r="AE37" s="543"/>
      <c r="AF37" s="543"/>
      <c r="AG37" s="544"/>
      <c r="AH37" s="278">
        <v>37</v>
      </c>
      <c r="AI37" s="302" t="s">
        <v>390</v>
      </c>
      <c r="AJ37" s="280" t="s">
        <v>391</v>
      </c>
      <c r="AK37" s="280"/>
      <c r="AL37" s="280"/>
      <c r="AM37" s="280"/>
      <c r="AN37" s="281"/>
      <c r="AO37" s="281"/>
      <c r="AP37" s="281"/>
      <c r="AQ37" s="281"/>
      <c r="AR37" s="281"/>
      <c r="AS37" s="281"/>
      <c r="AT37" s="281"/>
      <c r="AU37" s="281"/>
      <c r="AV37" s="281"/>
      <c r="AW37" s="281"/>
      <c r="AX37" s="281"/>
      <c r="AY37" s="281"/>
      <c r="AZ37" s="281"/>
      <c r="BA37" s="281"/>
      <c r="BB37" s="281"/>
      <c r="BC37" s="281"/>
      <c r="BD37" s="281"/>
      <c r="BE37" s="281"/>
    </row>
    <row r="38" spans="1:70" ht="54.75" customHeight="1" thickBot="1">
      <c r="A38" s="539"/>
      <c r="B38" s="540"/>
      <c r="C38" s="540"/>
      <c r="D38" s="540"/>
      <c r="E38" s="540"/>
      <c r="F38" s="541"/>
      <c r="G38" s="545"/>
      <c r="H38" s="546"/>
      <c r="I38" s="546"/>
      <c r="J38" s="546"/>
      <c r="K38" s="546"/>
      <c r="L38" s="546"/>
      <c r="M38" s="546"/>
      <c r="N38" s="546"/>
      <c r="O38" s="546"/>
      <c r="P38" s="546"/>
      <c r="Q38" s="546"/>
      <c r="R38" s="546"/>
      <c r="S38" s="546"/>
      <c r="T38" s="546"/>
      <c r="U38" s="546"/>
      <c r="V38" s="546"/>
      <c r="W38" s="546"/>
      <c r="X38" s="546"/>
      <c r="Y38" s="546"/>
      <c r="Z38" s="546"/>
      <c r="AA38" s="546"/>
      <c r="AB38" s="546"/>
      <c r="AC38" s="546"/>
      <c r="AD38" s="546"/>
      <c r="AE38" s="546"/>
      <c r="AF38" s="546"/>
      <c r="AG38" s="547"/>
      <c r="AH38" s="282">
        <v>38</v>
      </c>
      <c r="AI38" s="348">
        <f>H37</f>
        <v>0</v>
      </c>
      <c r="AJ38" s="287">
        <f>G38</f>
        <v>0</v>
      </c>
      <c r="AK38" s="280"/>
      <c r="AL38" s="280"/>
      <c r="AM38" s="280"/>
      <c r="AN38" s="281"/>
      <c r="AO38" s="281"/>
      <c r="AP38" s="281"/>
      <c r="AQ38" s="281"/>
      <c r="AR38" s="281"/>
      <c r="AS38" s="281"/>
      <c r="AT38" s="281"/>
      <c r="AU38" s="281"/>
      <c r="AV38" s="281"/>
      <c r="AW38" s="281"/>
      <c r="AX38" s="281"/>
      <c r="AY38" s="281"/>
      <c r="AZ38" s="281"/>
      <c r="BA38" s="281"/>
      <c r="BB38" s="281"/>
      <c r="BC38" s="281"/>
      <c r="BD38" s="281"/>
      <c r="BE38" s="281"/>
    </row>
    <row r="39" spans="1:70" ht="32.25" customHeight="1" thickBot="1">
      <c r="A39" s="536" t="s">
        <v>605</v>
      </c>
      <c r="B39" s="457"/>
      <c r="C39" s="457"/>
      <c r="D39" s="457"/>
      <c r="E39" s="457"/>
      <c r="F39" s="496"/>
      <c r="G39" s="674" t="s">
        <v>607</v>
      </c>
      <c r="H39" s="675"/>
      <c r="I39" s="675"/>
      <c r="J39" s="675"/>
      <c r="K39" s="675"/>
      <c r="L39" s="675"/>
      <c r="M39" s="675"/>
      <c r="N39" s="675"/>
      <c r="O39" s="675"/>
      <c r="P39" s="675"/>
      <c r="Q39" s="675"/>
      <c r="R39" s="675"/>
      <c r="S39" s="675"/>
      <c r="T39" s="675"/>
      <c r="U39" s="675"/>
      <c r="V39" s="675"/>
      <c r="W39" s="675"/>
      <c r="X39" s="675"/>
      <c r="Y39" s="675"/>
      <c r="Z39" s="675"/>
      <c r="AA39" s="675"/>
      <c r="AB39" s="675"/>
      <c r="AC39" s="675"/>
      <c r="AD39" s="675"/>
      <c r="AE39" s="675"/>
      <c r="AF39" s="675"/>
      <c r="AG39" s="676"/>
      <c r="AH39" s="278">
        <v>39</v>
      </c>
      <c r="AI39" s="286" t="s">
        <v>604</v>
      </c>
      <c r="AM39" s="280"/>
      <c r="AN39" s="281"/>
      <c r="AO39" s="281"/>
      <c r="AP39" s="281"/>
      <c r="AQ39" s="281"/>
      <c r="AR39" s="281"/>
      <c r="AS39" s="281"/>
      <c r="AT39" s="281"/>
      <c r="AU39" s="281"/>
      <c r="AV39" s="281"/>
      <c r="AW39" s="281"/>
      <c r="AX39" s="281"/>
      <c r="AY39" s="281"/>
      <c r="AZ39" s="281"/>
      <c r="BA39" s="281"/>
      <c r="BB39" s="281"/>
      <c r="BC39" s="281"/>
      <c r="BD39" s="281"/>
      <c r="BE39" s="281"/>
    </row>
    <row r="40" spans="1:70" ht="45" customHeight="1" thickBot="1">
      <c r="A40" s="458"/>
      <c r="B40" s="459"/>
      <c r="C40" s="459"/>
      <c r="D40" s="459"/>
      <c r="E40" s="459"/>
      <c r="F40" s="500"/>
      <c r="G40" s="683" t="s">
        <v>606</v>
      </c>
      <c r="H40" s="684"/>
      <c r="I40" s="684"/>
      <c r="J40" s="684"/>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85"/>
      <c r="AH40" s="278">
        <v>40</v>
      </c>
      <c r="AI40" s="286" t="str">
        <f>G40</f>
        <v>＠</v>
      </c>
      <c r="AK40" s="304"/>
      <c r="AM40" s="280"/>
      <c r="AN40" s="281"/>
      <c r="AO40" s="281"/>
      <c r="AP40" s="281"/>
      <c r="AQ40" s="281"/>
      <c r="AR40" s="281"/>
      <c r="AS40" s="281"/>
      <c r="AT40" s="281"/>
      <c r="AU40" s="281"/>
      <c r="AV40" s="281"/>
      <c r="AW40" s="281"/>
      <c r="AX40" s="281"/>
      <c r="AY40" s="281"/>
      <c r="AZ40" s="281"/>
      <c r="BA40" s="281"/>
      <c r="BB40" s="281"/>
      <c r="BC40" s="281"/>
      <c r="BD40" s="281"/>
      <c r="BE40" s="281"/>
    </row>
    <row r="41" spans="1:70" ht="33.75" customHeight="1" thickBot="1">
      <c r="A41" s="430" t="s">
        <v>419</v>
      </c>
      <c r="B41" s="451"/>
      <c r="C41" s="451"/>
      <c r="D41" s="451"/>
      <c r="E41" s="451"/>
      <c r="F41" s="452"/>
      <c r="G41" s="453"/>
      <c r="H41" s="454"/>
      <c r="I41" s="454"/>
      <c r="J41" s="454"/>
      <c r="K41" s="454"/>
      <c r="L41" s="454"/>
      <c r="M41" s="454"/>
      <c r="N41" s="454"/>
      <c r="O41" s="454"/>
      <c r="P41" s="454"/>
      <c r="Q41" s="454"/>
      <c r="R41" s="454"/>
      <c r="S41" s="454"/>
      <c r="T41" s="454"/>
      <c r="U41" s="454"/>
      <c r="V41" s="454"/>
      <c r="W41" s="454"/>
      <c r="X41" s="454"/>
      <c r="Y41" s="454"/>
      <c r="Z41" s="454"/>
      <c r="AA41" s="454"/>
      <c r="AB41" s="454"/>
      <c r="AC41" s="454"/>
      <c r="AD41" s="454"/>
      <c r="AE41" s="454"/>
      <c r="AF41" s="454"/>
      <c r="AG41" s="455"/>
      <c r="AH41" s="282">
        <v>41</v>
      </c>
      <c r="AI41" s="286" t="s">
        <v>392</v>
      </c>
      <c r="AK41" s="280"/>
      <c r="AL41" s="280"/>
      <c r="AM41" s="280"/>
      <c r="AN41" s="281"/>
      <c r="AO41" s="281"/>
      <c r="AP41" s="281"/>
      <c r="AQ41" s="281"/>
      <c r="AR41" s="281"/>
      <c r="AS41" s="281"/>
      <c r="AT41" s="281"/>
      <c r="AU41" s="281"/>
      <c r="AV41" s="281"/>
      <c r="AW41" s="281"/>
      <c r="AX41" s="281"/>
      <c r="AY41" s="281"/>
      <c r="AZ41" s="281"/>
      <c r="BA41" s="281"/>
      <c r="BB41" s="281"/>
      <c r="BC41" s="281"/>
      <c r="BD41" s="281"/>
      <c r="BE41" s="281"/>
    </row>
    <row r="42" spans="1:70" ht="30" customHeight="1">
      <c r="A42" s="686" t="s">
        <v>293</v>
      </c>
      <c r="B42" s="687"/>
      <c r="C42" s="687"/>
      <c r="D42" s="687"/>
      <c r="E42" s="687"/>
      <c r="F42" s="688"/>
      <c r="G42" s="668"/>
      <c r="H42" s="669"/>
      <c r="I42" s="669"/>
      <c r="J42" s="669"/>
      <c r="K42" s="669"/>
      <c r="L42" s="669"/>
      <c r="M42" s="669"/>
      <c r="N42" s="669"/>
      <c r="O42" s="669"/>
      <c r="P42" s="669"/>
      <c r="Q42" s="669"/>
      <c r="R42" s="669"/>
      <c r="S42" s="669"/>
      <c r="T42" s="669"/>
      <c r="U42" s="669"/>
      <c r="V42" s="669"/>
      <c r="W42" s="670"/>
      <c r="X42" s="671" t="s">
        <v>4</v>
      </c>
      <c r="Y42" s="671"/>
      <c r="Z42" s="671"/>
      <c r="AA42" s="672" t="s">
        <v>290</v>
      </c>
      <c r="AB42" s="669"/>
      <c r="AC42" s="669"/>
      <c r="AD42" s="669"/>
      <c r="AE42" s="669"/>
      <c r="AF42" s="669"/>
      <c r="AG42" s="673"/>
      <c r="AH42" s="278">
        <v>42</v>
      </c>
      <c r="AI42" s="303">
        <f>G41</f>
        <v>0</v>
      </c>
      <c r="AZ42" s="281"/>
      <c r="BA42" s="281"/>
      <c r="BB42" s="281"/>
      <c r="BC42" s="281"/>
      <c r="BD42" s="281"/>
      <c r="BE42" s="281"/>
      <c r="BF42" s="268" t="s">
        <v>290</v>
      </c>
      <c r="BG42" s="271" t="s">
        <v>224</v>
      </c>
      <c r="BH42" s="269" t="s">
        <v>48</v>
      </c>
      <c r="BI42" s="270" t="s">
        <v>420</v>
      </c>
      <c r="BJ42" s="271" t="s">
        <v>421</v>
      </c>
      <c r="BK42" s="271" t="s">
        <v>422</v>
      </c>
    </row>
    <row r="43" spans="1:70" ht="30" customHeight="1">
      <c r="A43" s="689"/>
      <c r="B43" s="690"/>
      <c r="C43" s="690"/>
      <c r="D43" s="690"/>
      <c r="E43" s="690"/>
      <c r="F43" s="691"/>
      <c r="G43" s="463"/>
      <c r="H43" s="464"/>
      <c r="I43" s="464"/>
      <c r="J43" s="464"/>
      <c r="K43" s="464"/>
      <c r="L43" s="464"/>
      <c r="M43" s="464"/>
      <c r="N43" s="465" t="s">
        <v>5</v>
      </c>
      <c r="O43" s="465"/>
      <c r="P43" s="464"/>
      <c r="Q43" s="464"/>
      <c r="R43" s="464"/>
      <c r="S43" s="464"/>
      <c r="T43" s="464"/>
      <c r="U43" s="464"/>
      <c r="V43" s="464"/>
      <c r="W43" s="464"/>
      <c r="X43" s="466" t="s">
        <v>291</v>
      </c>
      <c r="Y43" s="466"/>
      <c r="Z43" s="466"/>
      <c r="AA43" s="467" t="s">
        <v>290</v>
      </c>
      <c r="AB43" s="467"/>
      <c r="AC43" s="467"/>
      <c r="AD43" s="467"/>
      <c r="AE43" s="467"/>
      <c r="AF43" s="467"/>
      <c r="AG43" s="468"/>
      <c r="AH43" s="278">
        <v>43</v>
      </c>
      <c r="AI43" s="286" t="s">
        <v>393</v>
      </c>
      <c r="AJ43" s="287" t="s">
        <v>394</v>
      </c>
      <c r="AK43" s="287" t="s">
        <v>395</v>
      </c>
      <c r="AL43" s="287" t="s">
        <v>397</v>
      </c>
      <c r="AM43" s="287" t="s">
        <v>398</v>
      </c>
      <c r="AN43" s="288" t="s">
        <v>394</v>
      </c>
      <c r="AO43" s="288" t="s">
        <v>396</v>
      </c>
      <c r="AP43" s="288" t="s">
        <v>399</v>
      </c>
      <c r="AQ43" s="288" t="s">
        <v>394</v>
      </c>
      <c r="AZ43" s="281"/>
      <c r="BA43" s="281"/>
      <c r="BB43" s="281"/>
      <c r="BC43" s="281"/>
      <c r="BD43" s="281"/>
      <c r="BE43" s="281"/>
      <c r="BF43" s="268" t="s">
        <v>290</v>
      </c>
      <c r="BG43" s="270" t="s">
        <v>420</v>
      </c>
      <c r="BH43" s="271" t="s">
        <v>421</v>
      </c>
      <c r="BI43" s="271" t="s">
        <v>422</v>
      </c>
      <c r="BJ43" s="271" t="s">
        <v>423</v>
      </c>
      <c r="BK43" s="269" t="s">
        <v>424</v>
      </c>
      <c r="BL43" s="269" t="s">
        <v>224</v>
      </c>
      <c r="BM43" s="269" t="s">
        <v>48</v>
      </c>
      <c r="BN43" s="269" t="s">
        <v>291</v>
      </c>
      <c r="BO43" s="269" t="s">
        <v>292</v>
      </c>
    </row>
    <row r="44" spans="1:70" ht="30" customHeight="1">
      <c r="A44" s="689"/>
      <c r="B44" s="690"/>
      <c r="C44" s="690"/>
      <c r="D44" s="690"/>
      <c r="E44" s="690"/>
      <c r="F44" s="691"/>
      <c r="G44" s="463"/>
      <c r="H44" s="464"/>
      <c r="I44" s="464"/>
      <c r="J44" s="464"/>
      <c r="K44" s="464"/>
      <c r="L44" s="464"/>
      <c r="M44" s="464"/>
      <c r="N44" s="465" t="s">
        <v>6</v>
      </c>
      <c r="O44" s="465"/>
      <c r="P44" s="464"/>
      <c r="Q44" s="464"/>
      <c r="R44" s="464"/>
      <c r="S44" s="464"/>
      <c r="T44" s="464"/>
      <c r="U44" s="464"/>
      <c r="V44" s="464"/>
      <c r="W44" s="464"/>
      <c r="X44" s="465" t="s">
        <v>8</v>
      </c>
      <c r="Y44" s="465"/>
      <c r="Z44" s="483"/>
      <c r="AA44" s="477" t="s">
        <v>290</v>
      </c>
      <c r="AB44" s="464"/>
      <c r="AC44" s="464"/>
      <c r="AD44" s="464"/>
      <c r="AE44" s="464"/>
      <c r="AF44" s="464"/>
      <c r="AG44" s="478"/>
      <c r="AH44" s="282">
        <v>44</v>
      </c>
      <c r="AI44" s="286">
        <f>G42</f>
        <v>0</v>
      </c>
      <c r="AJ44" s="287" t="str">
        <f>AA42</f>
        <v>（選択項目）</v>
      </c>
      <c r="AK44" s="287">
        <f>G43</f>
        <v>0</v>
      </c>
      <c r="AL44" s="287">
        <f>P43</f>
        <v>0</v>
      </c>
      <c r="AM44" s="287" t="str">
        <f>X43</f>
        <v>学部</v>
      </c>
      <c r="AN44" s="288" t="str">
        <f>AA43</f>
        <v>（選択項目）</v>
      </c>
      <c r="AO44" s="288">
        <f>G44</f>
        <v>0</v>
      </c>
      <c r="AP44" s="288">
        <f>P44</f>
        <v>0</v>
      </c>
      <c r="AQ44" s="288" t="str">
        <f>AA44</f>
        <v>（選択項目）</v>
      </c>
      <c r="AZ44" s="281"/>
      <c r="BA44" s="281"/>
      <c r="BB44" s="281"/>
      <c r="BC44" s="281"/>
      <c r="BD44" s="281"/>
      <c r="BE44" s="281"/>
      <c r="BF44" s="268" t="s">
        <v>290</v>
      </c>
      <c r="BG44" s="270" t="s">
        <v>420</v>
      </c>
      <c r="BH44" s="271" t="s">
        <v>421</v>
      </c>
      <c r="BI44" s="271" t="s">
        <v>225</v>
      </c>
      <c r="BJ44" s="271" t="s">
        <v>226</v>
      </c>
    </row>
    <row r="45" spans="1:70" ht="44.25" customHeight="1" thickBot="1">
      <c r="A45" s="692"/>
      <c r="B45" s="693"/>
      <c r="C45" s="693"/>
      <c r="D45" s="693"/>
      <c r="E45" s="693"/>
      <c r="F45" s="694"/>
      <c r="G45" s="479" t="s">
        <v>111</v>
      </c>
      <c r="H45" s="480"/>
      <c r="I45" s="480"/>
      <c r="J45" s="480"/>
      <c r="K45" s="480"/>
      <c r="L45" s="480"/>
      <c r="M45" s="481"/>
      <c r="N45" s="481"/>
      <c r="O45" s="482"/>
      <c r="P45" s="492" t="s">
        <v>231</v>
      </c>
      <c r="Q45" s="493"/>
      <c r="R45" s="484"/>
      <c r="S45" s="484"/>
      <c r="T45" s="484"/>
      <c r="U45" s="484"/>
      <c r="V45" s="484"/>
      <c r="W45" s="484"/>
      <c r="X45" s="485"/>
      <c r="Y45" s="492" t="s">
        <v>232</v>
      </c>
      <c r="Z45" s="493"/>
      <c r="AA45" s="486"/>
      <c r="AB45" s="486"/>
      <c r="AC45" s="486"/>
      <c r="AD45" s="486"/>
      <c r="AE45" s="486"/>
      <c r="AF45" s="486"/>
      <c r="AG45" s="487"/>
      <c r="AH45" s="278">
        <v>45</v>
      </c>
      <c r="AI45" s="279" t="s">
        <v>400</v>
      </c>
      <c r="AJ45" s="280" t="s">
        <v>401</v>
      </c>
      <c r="AK45" s="280"/>
      <c r="AL45" s="280"/>
      <c r="AM45" s="280"/>
      <c r="AN45" s="281"/>
      <c r="AO45" s="281"/>
      <c r="AP45" s="281"/>
      <c r="AQ45" s="281"/>
      <c r="AR45" s="281"/>
      <c r="AS45" s="281"/>
      <c r="AT45" s="281"/>
      <c r="AU45" s="281"/>
      <c r="AV45" s="281"/>
      <c r="AW45" s="281"/>
      <c r="AX45" s="281"/>
      <c r="AY45" s="281"/>
      <c r="AZ45" s="281"/>
      <c r="BA45" s="281"/>
      <c r="BB45" s="281"/>
      <c r="BC45" s="281"/>
      <c r="BD45" s="281"/>
      <c r="BE45" s="281"/>
      <c r="BF45" s="268">
        <v>0</v>
      </c>
      <c r="BG45" s="269">
        <v>1</v>
      </c>
      <c r="BH45" s="269">
        <v>2</v>
      </c>
      <c r="BI45" s="269">
        <v>3</v>
      </c>
      <c r="BJ45" s="269">
        <v>4</v>
      </c>
      <c r="BK45" s="269">
        <v>5</v>
      </c>
      <c r="BL45" s="269">
        <v>6</v>
      </c>
      <c r="BM45" s="269">
        <v>7</v>
      </c>
      <c r="BN45" s="269">
        <v>8</v>
      </c>
      <c r="BO45" s="269">
        <v>9</v>
      </c>
      <c r="BP45" s="269">
        <v>10</v>
      </c>
      <c r="BQ45" s="269">
        <v>11</v>
      </c>
      <c r="BR45" s="269">
        <v>12</v>
      </c>
    </row>
    <row r="46" spans="1:70" ht="30" customHeight="1">
      <c r="A46" s="456" t="s">
        <v>110</v>
      </c>
      <c r="B46" s="457"/>
      <c r="C46" s="457"/>
      <c r="D46" s="457"/>
      <c r="E46" s="457"/>
      <c r="F46" s="496"/>
      <c r="G46" s="645" t="s">
        <v>151</v>
      </c>
      <c r="H46" s="646"/>
      <c r="I46" s="646"/>
      <c r="J46" s="646"/>
      <c r="K46" s="646"/>
      <c r="L46" s="646"/>
      <c r="M46" s="642"/>
      <c r="N46" s="643"/>
      <c r="O46" s="644"/>
      <c r="P46" s="186" t="s">
        <v>152</v>
      </c>
      <c r="Q46" s="426" t="s">
        <v>608</v>
      </c>
      <c r="R46" s="427"/>
      <c r="S46" s="427"/>
      <c r="T46" s="427"/>
      <c r="U46" s="427"/>
      <c r="V46" s="427"/>
      <c r="W46" s="427"/>
      <c r="X46" s="186" t="s">
        <v>126</v>
      </c>
      <c r="Y46" s="191"/>
      <c r="Z46" s="186" t="s">
        <v>127</v>
      </c>
      <c r="AA46" s="187" t="s">
        <v>1</v>
      </c>
      <c r="AB46" s="186" t="s">
        <v>128</v>
      </c>
      <c r="AC46" s="228"/>
      <c r="AD46" s="186" t="s">
        <v>129</v>
      </c>
      <c r="AE46" s="188" t="s">
        <v>130</v>
      </c>
      <c r="AF46" s="187"/>
      <c r="AG46" s="187"/>
      <c r="AH46" s="278">
        <v>46</v>
      </c>
      <c r="AI46" s="280">
        <f>R45</f>
        <v>0</v>
      </c>
      <c r="AJ46" s="282">
        <f>AA45</f>
        <v>0</v>
      </c>
      <c r="AK46" s="282"/>
      <c r="AL46" s="278"/>
      <c r="AM46" s="291"/>
      <c r="AN46" s="291"/>
      <c r="AO46" s="291"/>
      <c r="AP46" s="291"/>
      <c r="AQ46" s="291"/>
      <c r="AR46" s="291"/>
      <c r="AS46" s="291"/>
      <c r="AT46" s="291"/>
      <c r="AU46" s="291"/>
      <c r="AV46" s="291"/>
      <c r="AW46" s="291"/>
      <c r="AX46" s="291"/>
      <c r="AY46" s="291"/>
      <c r="AZ46" s="291"/>
      <c r="BA46" s="291"/>
      <c r="BB46" s="291"/>
      <c r="BC46" s="281"/>
      <c r="BD46" s="281"/>
      <c r="BE46" s="281"/>
    </row>
    <row r="47" spans="1:70" ht="20.25" customHeight="1">
      <c r="A47" s="497"/>
      <c r="B47" s="498"/>
      <c r="C47" s="498"/>
      <c r="D47" s="498"/>
      <c r="E47" s="498"/>
      <c r="F47" s="499"/>
      <c r="G47" s="229" t="s">
        <v>609</v>
      </c>
      <c r="H47" s="230"/>
      <c r="I47" s="230"/>
      <c r="J47" s="230"/>
      <c r="K47" s="230"/>
      <c r="L47" s="230"/>
      <c r="M47" s="231"/>
      <c r="N47" s="231"/>
      <c r="O47" s="231"/>
      <c r="P47" s="232"/>
      <c r="Q47" s="233"/>
      <c r="R47" s="233"/>
      <c r="S47" s="233"/>
      <c r="T47" s="233"/>
      <c r="U47" s="233"/>
      <c r="V47" s="233"/>
      <c r="W47" s="233"/>
      <c r="X47" s="234"/>
      <c r="Y47" s="235"/>
      <c r="Z47" s="235"/>
      <c r="AA47" s="236"/>
      <c r="AB47" s="235"/>
      <c r="AC47" s="235"/>
      <c r="AD47" s="234"/>
      <c r="AE47" s="237"/>
      <c r="AF47" s="238"/>
      <c r="AG47" s="239"/>
      <c r="AH47" s="282">
        <v>47</v>
      </c>
      <c r="AI47" s="286" t="s">
        <v>402</v>
      </c>
      <c r="AJ47" s="287" t="s">
        <v>389</v>
      </c>
      <c r="AK47" s="287" t="s">
        <v>387</v>
      </c>
      <c r="AT47" s="281"/>
      <c r="AU47" s="281"/>
      <c r="AV47" s="281"/>
      <c r="AW47" s="280"/>
      <c r="AX47" s="280"/>
      <c r="AY47" s="280"/>
      <c r="AZ47" s="280"/>
      <c r="BA47" s="280"/>
      <c r="BB47" s="280"/>
      <c r="BC47" s="281"/>
      <c r="BD47" s="281"/>
      <c r="BE47" s="281"/>
      <c r="BF47" s="268" t="s">
        <v>290</v>
      </c>
      <c r="BG47" s="272" t="s">
        <v>237</v>
      </c>
      <c r="BH47" s="277" t="s">
        <v>238</v>
      </c>
      <c r="BI47" s="277" t="s">
        <v>239</v>
      </c>
      <c r="BJ47" s="269" t="s">
        <v>240</v>
      </c>
      <c r="BK47" s="277" t="s">
        <v>241</v>
      </c>
      <c r="BL47" s="269" t="s">
        <v>537</v>
      </c>
    </row>
    <row r="48" spans="1:70" ht="30" customHeight="1" thickBot="1">
      <c r="A48" s="497"/>
      <c r="B48" s="498"/>
      <c r="C48" s="498"/>
      <c r="D48" s="498"/>
      <c r="E48" s="498"/>
      <c r="F48" s="499"/>
      <c r="G48" s="240" t="s">
        <v>250</v>
      </c>
      <c r="H48" s="518" t="s">
        <v>290</v>
      </c>
      <c r="I48" s="518"/>
      <c r="J48" s="518"/>
      <c r="K48" s="518"/>
      <c r="L48" s="518"/>
      <c r="M48" s="241" t="s">
        <v>259</v>
      </c>
      <c r="N48" s="435" t="s">
        <v>251</v>
      </c>
      <c r="O48" s="436"/>
      <c r="P48" s="242"/>
      <c r="Q48" s="243" t="s">
        <v>252</v>
      </c>
      <c r="R48" s="242"/>
      <c r="S48" s="243" t="s">
        <v>253</v>
      </c>
      <c r="T48" s="242"/>
      <c r="U48" s="243" t="s">
        <v>254</v>
      </c>
      <c r="V48" s="242"/>
      <c r="W48" s="243" t="s">
        <v>255</v>
      </c>
      <c r="X48" s="242"/>
      <c r="Y48" s="243" t="s">
        <v>256</v>
      </c>
      <c r="Z48" s="242"/>
      <c r="AA48" s="243" t="s">
        <v>257</v>
      </c>
      <c r="AB48" s="242"/>
      <c r="AC48" s="243" t="s">
        <v>258</v>
      </c>
      <c r="AD48" s="244"/>
      <c r="AE48" s="680"/>
      <c r="AF48" s="681"/>
      <c r="AG48" s="682"/>
      <c r="AH48" s="278">
        <v>48</v>
      </c>
      <c r="AI48" s="286">
        <f>M46</f>
        <v>0</v>
      </c>
      <c r="AJ48" s="280">
        <f>Y46</f>
        <v>0</v>
      </c>
      <c r="AK48" s="280">
        <f>AC46</f>
        <v>0</v>
      </c>
      <c r="AL48" s="280"/>
      <c r="AM48" s="280"/>
      <c r="AN48" s="281"/>
      <c r="AO48" s="281"/>
      <c r="AP48" s="281"/>
      <c r="AQ48" s="281"/>
      <c r="AR48" s="281"/>
      <c r="AS48" s="281"/>
      <c r="AT48" s="281"/>
      <c r="AU48" s="281"/>
      <c r="AV48" s="281"/>
      <c r="AW48" s="280"/>
      <c r="AX48" s="280"/>
      <c r="AY48" s="280"/>
      <c r="AZ48" s="280"/>
      <c r="BA48" s="280"/>
      <c r="BB48" s="280"/>
      <c r="BC48" s="281"/>
      <c r="BD48" s="281"/>
      <c r="BE48" s="281"/>
    </row>
    <row r="49" spans="1:62" ht="30" customHeight="1" thickBot="1">
      <c r="A49" s="497"/>
      <c r="B49" s="498"/>
      <c r="C49" s="498"/>
      <c r="D49" s="498"/>
      <c r="E49" s="498"/>
      <c r="F49" s="499"/>
      <c r="G49" s="428" t="s">
        <v>109</v>
      </c>
      <c r="H49" s="429"/>
      <c r="I49" s="429"/>
      <c r="J49" s="429"/>
      <c r="K49" s="429"/>
      <c r="L49" s="429"/>
      <c r="M49" s="429"/>
      <c r="N49" s="429"/>
      <c r="O49" s="429"/>
      <c r="P49" s="488" t="s">
        <v>610</v>
      </c>
      <c r="Q49" s="451"/>
      <c r="R49" s="451"/>
      <c r="S49" s="451"/>
      <c r="T49" s="451"/>
      <c r="U49" s="451"/>
      <c r="V49" s="451"/>
      <c r="W49" s="451"/>
      <c r="X49" s="451"/>
      <c r="Y49" s="451"/>
      <c r="Z49" s="451"/>
      <c r="AA49" s="451"/>
      <c r="AB49" s="451"/>
      <c r="AC49" s="451"/>
      <c r="AD49" s="451"/>
      <c r="AE49" s="451"/>
      <c r="AF49" s="451"/>
      <c r="AG49" s="452"/>
      <c r="AH49" s="278">
        <v>49</v>
      </c>
      <c r="AI49" s="286" t="s">
        <v>403</v>
      </c>
      <c r="AJ49" s="280" t="s">
        <v>373</v>
      </c>
      <c r="AK49" s="287" t="s">
        <v>374</v>
      </c>
      <c r="AL49" s="287" t="s">
        <v>375</v>
      </c>
      <c r="AM49" s="287" t="s">
        <v>376</v>
      </c>
      <c r="AN49" s="287" t="s">
        <v>377</v>
      </c>
      <c r="AO49" s="287" t="s">
        <v>378</v>
      </c>
      <c r="AP49" s="287" t="s">
        <v>404</v>
      </c>
      <c r="AQ49" s="287" t="s">
        <v>380</v>
      </c>
      <c r="AR49" s="504"/>
      <c r="AS49" s="504"/>
      <c r="AT49" s="293"/>
      <c r="AU49" s="504"/>
      <c r="AV49" s="504"/>
      <c r="AW49" s="293"/>
      <c r="AX49" s="505"/>
      <c r="AY49" s="504"/>
      <c r="AZ49" s="494"/>
      <c r="BA49" s="494"/>
      <c r="BB49" s="494"/>
      <c r="BC49" s="281"/>
      <c r="BD49" s="281"/>
      <c r="BE49" s="281"/>
    </row>
    <row r="50" spans="1:62" ht="30" customHeight="1" thickBot="1">
      <c r="A50" s="497"/>
      <c r="B50" s="498"/>
      <c r="C50" s="498"/>
      <c r="D50" s="498"/>
      <c r="E50" s="498"/>
      <c r="F50" s="499"/>
      <c r="G50" s="430" t="s">
        <v>559</v>
      </c>
      <c r="H50" s="431"/>
      <c r="I50" s="431"/>
      <c r="J50" s="306"/>
      <c r="K50" s="432" t="s">
        <v>107</v>
      </c>
      <c r="L50" s="433"/>
      <c r="M50" s="306"/>
      <c r="N50" s="506" t="s">
        <v>106</v>
      </c>
      <c r="O50" s="507"/>
      <c r="P50" s="305"/>
      <c r="Q50" s="432" t="s">
        <v>105</v>
      </c>
      <c r="R50" s="433"/>
      <c r="S50" s="489" t="s">
        <v>233</v>
      </c>
      <c r="T50" s="490"/>
      <c r="U50" s="490"/>
      <c r="V50" s="490"/>
      <c r="W50" s="490"/>
      <c r="X50" s="490"/>
      <c r="Y50" s="491"/>
      <c r="Z50" s="181" t="s">
        <v>234</v>
      </c>
      <c r="AA50" s="182" t="s">
        <v>156</v>
      </c>
      <c r="AB50" s="183" t="s">
        <v>157</v>
      </c>
      <c r="AC50" s="184" t="s">
        <v>158</v>
      </c>
      <c r="AD50" s="182" t="s">
        <v>159</v>
      </c>
      <c r="AE50" s="183" t="s">
        <v>160</v>
      </c>
      <c r="AF50" s="183" t="s">
        <v>91</v>
      </c>
      <c r="AG50" s="185" t="s">
        <v>161</v>
      </c>
      <c r="AH50" s="282">
        <v>50</v>
      </c>
      <c r="AI50" s="286" t="str">
        <f>H48</f>
        <v>（選択項目）</v>
      </c>
      <c r="AJ50" s="280">
        <f>P48</f>
        <v>0</v>
      </c>
      <c r="AK50" s="280">
        <f>R48</f>
        <v>0</v>
      </c>
      <c r="AL50" s="280">
        <f>T48</f>
        <v>0</v>
      </c>
      <c r="AM50" s="280">
        <f>V48</f>
        <v>0</v>
      </c>
      <c r="AN50" s="280">
        <f>X48</f>
        <v>0</v>
      </c>
      <c r="AO50" s="280">
        <f>Z48</f>
        <v>0</v>
      </c>
      <c r="AP50" s="280">
        <f>AB48</f>
        <v>0</v>
      </c>
      <c r="AQ50" s="280">
        <f>AD48</f>
        <v>0</v>
      </c>
      <c r="AR50" s="291"/>
      <c r="AS50" s="291"/>
      <c r="AT50" s="293"/>
      <c r="AU50" s="504"/>
      <c r="AV50" s="504"/>
      <c r="AW50" s="293"/>
      <c r="AX50" s="505"/>
      <c r="AY50" s="504"/>
      <c r="AZ50" s="494"/>
      <c r="BA50" s="494"/>
      <c r="BB50" s="494"/>
      <c r="BC50" s="281"/>
      <c r="BD50" s="281"/>
      <c r="BE50" s="281"/>
      <c r="BF50" s="268" t="s">
        <v>290</v>
      </c>
      <c r="BG50" s="495"/>
      <c r="BH50" s="495"/>
      <c r="BJ50" s="292">
        <v>1</v>
      </c>
    </row>
    <row r="51" spans="1:62" ht="30" customHeight="1" thickBot="1">
      <c r="A51" s="497"/>
      <c r="B51" s="498"/>
      <c r="C51" s="498"/>
      <c r="D51" s="498"/>
      <c r="E51" s="498"/>
      <c r="F51" s="499"/>
      <c r="G51" s="430" t="s">
        <v>597</v>
      </c>
      <c r="H51" s="431"/>
      <c r="I51" s="431"/>
      <c r="J51" s="306"/>
      <c r="K51" s="432" t="s">
        <v>107</v>
      </c>
      <c r="L51" s="433"/>
      <c r="M51" s="306"/>
      <c r="N51" s="506" t="s">
        <v>106</v>
      </c>
      <c r="O51" s="507"/>
      <c r="P51" s="305"/>
      <c r="Q51" s="432" t="s">
        <v>105</v>
      </c>
      <c r="R51" s="433"/>
      <c r="S51" s="508" t="s">
        <v>235</v>
      </c>
      <c r="T51" s="509"/>
      <c r="U51" s="510"/>
      <c r="V51" s="514" t="s">
        <v>559</v>
      </c>
      <c r="W51" s="515"/>
      <c r="X51" s="515"/>
      <c r="Y51" s="516"/>
      <c r="Z51" s="192"/>
      <c r="AA51" s="193"/>
      <c r="AB51" s="193"/>
      <c r="AC51" s="194"/>
      <c r="AD51" s="193"/>
      <c r="AE51" s="193"/>
      <c r="AF51" s="193"/>
      <c r="AG51" s="195"/>
      <c r="AH51" s="278">
        <v>51</v>
      </c>
      <c r="AI51" s="286">
        <v>212</v>
      </c>
      <c r="AJ51" s="280">
        <v>25</v>
      </c>
      <c r="AK51" s="287">
        <v>28</v>
      </c>
      <c r="AL51" s="280">
        <v>312</v>
      </c>
      <c r="AM51" s="280">
        <v>35</v>
      </c>
      <c r="AN51" s="288">
        <v>38</v>
      </c>
      <c r="AO51" s="288">
        <v>412</v>
      </c>
      <c r="AP51" s="288">
        <v>45</v>
      </c>
      <c r="AQ51" s="281">
        <v>48</v>
      </c>
      <c r="AR51" s="281"/>
      <c r="AS51" s="281"/>
      <c r="AT51" s="281"/>
      <c r="AU51" s="281"/>
      <c r="AV51" s="281"/>
      <c r="AW51" s="281"/>
      <c r="AX51" s="281"/>
      <c r="AY51" s="281"/>
      <c r="AZ51" s="281"/>
      <c r="BA51" s="281"/>
      <c r="BB51" s="281"/>
      <c r="BC51" s="281"/>
      <c r="BD51" s="281"/>
      <c r="BE51" s="281"/>
      <c r="BF51" s="268" t="s">
        <v>132</v>
      </c>
      <c r="BH51" s="271" t="s">
        <v>425</v>
      </c>
      <c r="BJ51" s="279">
        <v>2</v>
      </c>
    </row>
    <row r="52" spans="1:62" ht="30" customHeight="1" thickBot="1">
      <c r="A52" s="458"/>
      <c r="B52" s="459"/>
      <c r="C52" s="459"/>
      <c r="D52" s="459"/>
      <c r="E52" s="459"/>
      <c r="F52" s="500"/>
      <c r="G52" s="430" t="s">
        <v>611</v>
      </c>
      <c r="H52" s="431"/>
      <c r="I52" s="431"/>
      <c r="J52" s="306"/>
      <c r="K52" s="432" t="s">
        <v>107</v>
      </c>
      <c r="L52" s="433"/>
      <c r="M52" s="306"/>
      <c r="N52" s="506" t="s">
        <v>106</v>
      </c>
      <c r="O52" s="507"/>
      <c r="P52" s="305"/>
      <c r="Q52" s="432" t="s">
        <v>105</v>
      </c>
      <c r="R52" s="433"/>
      <c r="S52" s="511"/>
      <c r="T52" s="512"/>
      <c r="U52" s="513"/>
      <c r="V52" s="659" t="s">
        <v>597</v>
      </c>
      <c r="W52" s="660"/>
      <c r="X52" s="660"/>
      <c r="Y52" s="661"/>
      <c r="Z52" s="196"/>
      <c r="AA52" s="197"/>
      <c r="AB52" s="197"/>
      <c r="AC52" s="197"/>
      <c r="AD52" s="197"/>
      <c r="AE52" s="197"/>
      <c r="AF52" s="197"/>
      <c r="AG52" s="198"/>
      <c r="AH52" s="278">
        <v>52</v>
      </c>
      <c r="AI52" s="286">
        <f>J50</f>
        <v>0</v>
      </c>
      <c r="AJ52" s="280">
        <f>M50</f>
        <v>0</v>
      </c>
      <c r="AK52" s="280">
        <f>P50</f>
        <v>0</v>
      </c>
      <c r="AL52" s="280">
        <f>J51</f>
        <v>0</v>
      </c>
      <c r="AM52" s="280">
        <f>M51</f>
        <v>0</v>
      </c>
      <c r="AN52" s="288">
        <f>P51</f>
        <v>0</v>
      </c>
      <c r="AO52" s="288">
        <f>J52</f>
        <v>0</v>
      </c>
      <c r="AP52" s="288">
        <f>M52</f>
        <v>0</v>
      </c>
      <c r="AQ52" s="281">
        <f>P52</f>
        <v>0</v>
      </c>
      <c r="AR52" s="281"/>
      <c r="AS52" s="281"/>
      <c r="AT52" s="281"/>
      <c r="AU52" s="281"/>
      <c r="AV52" s="281"/>
      <c r="AW52" s="281"/>
      <c r="AX52" s="281"/>
      <c r="AY52" s="281"/>
      <c r="AZ52" s="281"/>
      <c r="BA52" s="281"/>
      <c r="BB52" s="281"/>
      <c r="BC52" s="281"/>
      <c r="BD52" s="281"/>
      <c r="BE52" s="281"/>
      <c r="BF52" s="268" t="s">
        <v>133</v>
      </c>
      <c r="BJ52" s="279">
        <v>3</v>
      </c>
    </row>
    <row r="53" spans="1:62" ht="17.100000000000001" customHeight="1">
      <c r="A53" s="456" t="s">
        <v>12</v>
      </c>
      <c r="B53" s="457"/>
      <c r="C53" s="457"/>
      <c r="D53" s="457"/>
      <c r="E53" s="457"/>
      <c r="F53" s="496"/>
      <c r="G53" s="215" t="s">
        <v>131</v>
      </c>
      <c r="H53" s="199"/>
      <c r="I53" s="199"/>
      <c r="J53" s="199"/>
      <c r="K53" s="199"/>
      <c r="L53" s="665" t="s">
        <v>290</v>
      </c>
      <c r="M53" s="666"/>
      <c r="N53" s="667"/>
      <c r="O53" s="216" t="s">
        <v>136</v>
      </c>
      <c r="P53" s="199"/>
      <c r="Q53" s="199"/>
      <c r="R53" s="199"/>
      <c r="S53" s="199"/>
      <c r="T53" s="199"/>
      <c r="U53" s="199"/>
      <c r="V53" s="199"/>
      <c r="W53" s="199"/>
      <c r="X53" s="199"/>
      <c r="Y53" s="199"/>
      <c r="Z53" s="517"/>
      <c r="AA53" s="517"/>
      <c r="AB53" s="199"/>
      <c r="AC53" s="199"/>
      <c r="AD53" s="199"/>
      <c r="AE53" s="199"/>
      <c r="AF53" s="199"/>
      <c r="AG53" s="205"/>
      <c r="AH53" s="282">
        <v>53</v>
      </c>
      <c r="AI53" s="286">
        <v>12</v>
      </c>
      <c r="AJ53" s="280" t="s">
        <v>373</v>
      </c>
      <c r="AK53" s="287" t="s">
        <v>374</v>
      </c>
      <c r="AL53" s="287" t="s">
        <v>375</v>
      </c>
      <c r="AM53" s="287" t="s">
        <v>376</v>
      </c>
      <c r="AN53" s="287" t="s">
        <v>377</v>
      </c>
      <c r="AO53" s="287" t="s">
        <v>378</v>
      </c>
      <c r="AP53" s="287" t="s">
        <v>404</v>
      </c>
      <c r="AQ53" s="287" t="s">
        <v>380</v>
      </c>
      <c r="AR53" s="281"/>
      <c r="AS53" s="281"/>
      <c r="AT53" s="281"/>
      <c r="AU53" s="281"/>
      <c r="AV53" s="281"/>
      <c r="AW53" s="281"/>
      <c r="AX53" s="281"/>
      <c r="AY53" s="281"/>
      <c r="AZ53" s="281"/>
      <c r="BA53" s="281"/>
      <c r="BB53" s="281"/>
      <c r="BC53" s="281"/>
      <c r="BD53" s="281"/>
      <c r="BE53" s="281"/>
      <c r="BF53" s="268" t="s">
        <v>134</v>
      </c>
      <c r="BJ53" s="292">
        <v>4</v>
      </c>
    </row>
    <row r="54" spans="1:62" ht="17.100000000000001" customHeight="1">
      <c r="A54" s="497"/>
      <c r="B54" s="498"/>
      <c r="C54" s="498"/>
      <c r="D54" s="498"/>
      <c r="E54" s="498"/>
      <c r="F54" s="498"/>
      <c r="G54" s="217" t="s">
        <v>137</v>
      </c>
      <c r="H54" s="201"/>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3"/>
      <c r="AG54" s="204"/>
      <c r="AH54" s="278">
        <v>54</v>
      </c>
      <c r="AJ54" s="280">
        <f>Z51</f>
        <v>0</v>
      </c>
      <c r="AK54" s="280">
        <f>AA51</f>
        <v>0</v>
      </c>
      <c r="AL54" s="280">
        <f t="shared" ref="AL54:AQ54" si="0">AB51</f>
        <v>0</v>
      </c>
      <c r="AM54" s="280">
        <f t="shared" si="0"/>
        <v>0</v>
      </c>
      <c r="AN54" s="280">
        <f t="shared" si="0"/>
        <v>0</v>
      </c>
      <c r="AO54" s="280">
        <f t="shared" si="0"/>
        <v>0</v>
      </c>
      <c r="AP54" s="280">
        <f t="shared" si="0"/>
        <v>0</v>
      </c>
      <c r="AQ54" s="280">
        <f t="shared" si="0"/>
        <v>0</v>
      </c>
      <c r="AR54" s="281"/>
      <c r="AS54" s="281"/>
      <c r="AT54" s="281"/>
      <c r="AU54" s="281"/>
      <c r="AV54" s="281"/>
      <c r="AW54" s="281"/>
      <c r="AX54" s="281"/>
      <c r="AY54" s="281"/>
      <c r="AZ54" s="281"/>
      <c r="BA54" s="281"/>
      <c r="BB54" s="281"/>
      <c r="BC54" s="281"/>
      <c r="BD54" s="281"/>
      <c r="BE54" s="281"/>
      <c r="BF54" s="268" t="s">
        <v>135</v>
      </c>
      <c r="BJ54" s="279">
        <v>5</v>
      </c>
    </row>
    <row r="55" spans="1:62" ht="33" customHeight="1">
      <c r="A55" s="497"/>
      <c r="B55" s="498"/>
      <c r="C55" s="498"/>
      <c r="D55" s="498"/>
      <c r="E55" s="498"/>
      <c r="F55" s="498"/>
      <c r="G55" s="189" t="s">
        <v>138</v>
      </c>
      <c r="H55" s="439"/>
      <c r="I55" s="440"/>
      <c r="J55" s="440"/>
      <c r="K55" s="440"/>
      <c r="L55" s="440"/>
      <c r="M55" s="440"/>
      <c r="N55" s="440"/>
      <c r="O55" s="440"/>
      <c r="P55" s="440"/>
      <c r="Q55" s="440"/>
      <c r="R55" s="440"/>
      <c r="S55" s="440"/>
      <c r="T55" s="440"/>
      <c r="U55" s="440"/>
      <c r="V55" s="440"/>
      <c r="W55" s="440"/>
      <c r="X55" s="441"/>
      <c r="Y55" s="201" t="s">
        <v>129</v>
      </c>
      <c r="Z55" s="202"/>
      <c r="AA55" s="202"/>
      <c r="AB55" s="202"/>
      <c r="AC55" s="202"/>
      <c r="AD55" s="202"/>
      <c r="AE55" s="202"/>
      <c r="AF55" s="203"/>
      <c r="AG55" s="204"/>
      <c r="AH55" s="278">
        <v>55</v>
      </c>
      <c r="AI55" s="286">
        <v>13</v>
      </c>
      <c r="AJ55" s="280" t="s">
        <v>373</v>
      </c>
      <c r="AK55" s="287" t="s">
        <v>374</v>
      </c>
      <c r="AL55" s="287" t="s">
        <v>375</v>
      </c>
      <c r="AM55" s="287" t="s">
        <v>376</v>
      </c>
      <c r="AN55" s="287" t="s">
        <v>377</v>
      </c>
      <c r="AO55" s="287" t="s">
        <v>378</v>
      </c>
      <c r="AP55" s="287" t="s">
        <v>404</v>
      </c>
      <c r="AQ55" s="287" t="s">
        <v>380</v>
      </c>
      <c r="AR55" s="281"/>
      <c r="AS55" s="281"/>
      <c r="AT55" s="281"/>
      <c r="AU55" s="281"/>
      <c r="AV55" s="281"/>
      <c r="AW55" s="281"/>
      <c r="AX55" s="281"/>
      <c r="AY55" s="281"/>
      <c r="AZ55" s="281"/>
      <c r="BA55" s="281"/>
      <c r="BB55" s="281"/>
      <c r="BC55" s="281"/>
      <c r="BD55" s="281"/>
      <c r="BE55" s="281"/>
      <c r="BF55" s="268" t="s">
        <v>290</v>
      </c>
      <c r="BJ55" s="292">
        <v>6</v>
      </c>
    </row>
    <row r="56" spans="1:62" ht="17.100000000000001" customHeight="1">
      <c r="A56" s="497"/>
      <c r="B56" s="498"/>
      <c r="C56" s="498"/>
      <c r="D56" s="498"/>
      <c r="E56" s="498"/>
      <c r="F56" s="499"/>
      <c r="G56" s="218" t="s">
        <v>177</v>
      </c>
      <c r="H56" s="206"/>
      <c r="I56" s="203"/>
      <c r="J56" s="203"/>
      <c r="K56" s="203"/>
      <c r="L56" s="203"/>
      <c r="M56" s="203"/>
      <c r="N56" s="206"/>
      <c r="O56" s="206"/>
      <c r="P56" s="203"/>
      <c r="Q56" s="203"/>
      <c r="R56" s="203"/>
      <c r="S56" s="203"/>
      <c r="T56" s="207"/>
      <c r="U56" s="207"/>
      <c r="V56" s="207"/>
      <c r="W56" s="207"/>
      <c r="X56" s="207"/>
      <c r="Y56" s="207"/>
      <c r="Z56" s="207"/>
      <c r="AA56" s="207"/>
      <c r="AB56" s="207"/>
      <c r="AC56" s="207"/>
      <c r="AD56" s="207"/>
      <c r="AE56" s="207"/>
      <c r="AF56" s="203"/>
      <c r="AG56" s="204"/>
      <c r="AH56" s="282">
        <v>56</v>
      </c>
      <c r="AJ56" s="280">
        <f>Z52</f>
        <v>0</v>
      </c>
      <c r="AK56" s="280">
        <f t="shared" ref="AK56:AQ56" si="1">AA52</f>
        <v>0</v>
      </c>
      <c r="AL56" s="280">
        <f t="shared" si="1"/>
        <v>0</v>
      </c>
      <c r="AM56" s="280">
        <f t="shared" si="1"/>
        <v>0</v>
      </c>
      <c r="AN56" s="280">
        <f t="shared" si="1"/>
        <v>0</v>
      </c>
      <c r="AO56" s="280">
        <f t="shared" si="1"/>
        <v>0</v>
      </c>
      <c r="AP56" s="280">
        <f t="shared" si="1"/>
        <v>0</v>
      </c>
      <c r="AQ56" s="280">
        <f t="shared" si="1"/>
        <v>0</v>
      </c>
      <c r="AR56" s="281"/>
      <c r="AS56" s="281"/>
      <c r="AT56" s="281"/>
      <c r="AU56" s="281"/>
      <c r="AV56" s="281"/>
      <c r="AW56" s="281"/>
      <c r="AX56" s="281"/>
      <c r="AY56" s="281"/>
      <c r="AZ56" s="281"/>
      <c r="BA56" s="281"/>
      <c r="BB56" s="281"/>
      <c r="BC56" s="281"/>
      <c r="BD56" s="281"/>
      <c r="BE56" s="281"/>
      <c r="BF56" s="268" t="s">
        <v>139</v>
      </c>
      <c r="BJ56" s="279">
        <v>7</v>
      </c>
    </row>
    <row r="57" spans="1:62" ht="30.75" customHeight="1">
      <c r="A57" s="497"/>
      <c r="B57" s="498"/>
      <c r="C57" s="498"/>
      <c r="D57" s="498"/>
      <c r="E57" s="498"/>
      <c r="F57" s="499"/>
      <c r="G57" s="217" t="s">
        <v>272</v>
      </c>
      <c r="H57" s="206"/>
      <c r="I57" s="203"/>
      <c r="J57" s="203"/>
      <c r="K57" s="203"/>
      <c r="L57" s="203"/>
      <c r="M57" s="203"/>
      <c r="N57" s="206"/>
      <c r="O57" s="206"/>
      <c r="P57" s="203"/>
      <c r="Q57" s="203"/>
      <c r="R57" s="203"/>
      <c r="S57" s="203"/>
      <c r="T57" s="201" t="s">
        <v>126</v>
      </c>
      <c r="U57" s="439"/>
      <c r="V57" s="440"/>
      <c r="W57" s="440"/>
      <c r="X57" s="440"/>
      <c r="Y57" s="440"/>
      <c r="Z57" s="440"/>
      <c r="AA57" s="440"/>
      <c r="AB57" s="440"/>
      <c r="AC57" s="440"/>
      <c r="AD57" s="440"/>
      <c r="AE57" s="440"/>
      <c r="AF57" s="441"/>
      <c r="AG57" s="208" t="s">
        <v>127</v>
      </c>
      <c r="AH57" s="278">
        <v>57</v>
      </c>
      <c r="AI57" s="279" t="s">
        <v>405</v>
      </c>
      <c r="AJ57" s="280"/>
      <c r="AK57" s="280"/>
      <c r="AL57" s="280"/>
      <c r="AM57" s="280"/>
      <c r="AQ57" s="281"/>
      <c r="AR57" s="281"/>
      <c r="AS57" s="281"/>
      <c r="AT57" s="281"/>
      <c r="AU57" s="281"/>
      <c r="AV57" s="281"/>
      <c r="AW57" s="281"/>
      <c r="AX57" s="281"/>
      <c r="AY57" s="281"/>
      <c r="AZ57" s="281"/>
      <c r="BA57" s="281"/>
      <c r="BB57" s="281"/>
      <c r="BC57" s="281"/>
      <c r="BD57" s="281"/>
      <c r="BE57" s="281"/>
      <c r="BF57" s="268" t="s">
        <v>141</v>
      </c>
      <c r="BJ57" s="292">
        <v>8</v>
      </c>
    </row>
    <row r="58" spans="1:62" ht="25.5" customHeight="1">
      <c r="A58" s="497"/>
      <c r="B58" s="498"/>
      <c r="C58" s="498"/>
      <c r="D58" s="498"/>
      <c r="E58" s="498"/>
      <c r="F58" s="499"/>
      <c r="G58" s="217" t="s">
        <v>140</v>
      </c>
      <c r="H58" s="206"/>
      <c r="I58" s="203"/>
      <c r="J58" s="203"/>
      <c r="K58" s="203"/>
      <c r="L58" s="203"/>
      <c r="M58" s="203"/>
      <c r="N58" s="206"/>
      <c r="O58" s="206"/>
      <c r="P58" s="203"/>
      <c r="Q58" s="203"/>
      <c r="R58" s="203"/>
      <c r="S58" s="203"/>
      <c r="T58" s="206"/>
      <c r="U58" s="206"/>
      <c r="V58" s="206"/>
      <c r="W58" s="206"/>
      <c r="X58" s="206"/>
      <c r="Y58" s="206"/>
      <c r="Z58" s="206"/>
      <c r="AA58" s="206"/>
      <c r="AB58" s="206"/>
      <c r="AC58" s="206"/>
      <c r="AD58" s="206"/>
      <c r="AE58" s="206"/>
      <c r="AF58" s="206"/>
      <c r="AG58" s="214"/>
      <c r="AH58" s="278">
        <v>58</v>
      </c>
      <c r="AI58" s="279" t="str">
        <f>L53</f>
        <v>（選択項目）</v>
      </c>
      <c r="AJ58" s="280"/>
      <c r="AK58" s="280"/>
      <c r="AL58" s="280"/>
      <c r="AM58" s="280"/>
      <c r="AQ58" s="281"/>
      <c r="AR58" s="281"/>
      <c r="AS58" s="281"/>
      <c r="AT58" s="281"/>
      <c r="AU58" s="281"/>
      <c r="AV58" s="281"/>
      <c r="AW58" s="281"/>
      <c r="AX58" s="281"/>
      <c r="AY58" s="281"/>
      <c r="AZ58" s="281"/>
      <c r="BA58" s="281"/>
      <c r="BB58" s="281"/>
      <c r="BC58" s="281"/>
      <c r="BD58" s="281"/>
      <c r="BE58" s="281"/>
      <c r="BF58" s="268" t="s">
        <v>142</v>
      </c>
      <c r="BJ58" s="279">
        <v>9</v>
      </c>
    </row>
    <row r="59" spans="1:62" ht="27" customHeight="1">
      <c r="A59" s="497"/>
      <c r="B59" s="498"/>
      <c r="C59" s="498"/>
      <c r="D59" s="498"/>
      <c r="E59" s="498"/>
      <c r="F59" s="499"/>
      <c r="G59" s="200" t="s">
        <v>242</v>
      </c>
      <c r="H59" s="212"/>
      <c r="I59" s="202"/>
      <c r="J59" s="202"/>
      <c r="K59" s="202"/>
      <c r="L59" s="202"/>
      <c r="M59" s="202"/>
      <c r="N59" s="202"/>
      <c r="O59" s="202"/>
      <c r="P59" s="209"/>
      <c r="Q59" s="209"/>
      <c r="R59" s="209"/>
      <c r="S59" s="209" t="s">
        <v>243</v>
      </c>
      <c r="T59" s="439" t="s">
        <v>290</v>
      </c>
      <c r="U59" s="440"/>
      <c r="V59" s="440"/>
      <c r="W59" s="440"/>
      <c r="X59" s="440"/>
      <c r="Y59" s="440"/>
      <c r="Z59" s="440"/>
      <c r="AA59" s="441"/>
      <c r="AB59" s="209" t="s">
        <v>129</v>
      </c>
      <c r="AC59" s="209"/>
      <c r="AD59" s="209"/>
      <c r="AE59" s="209"/>
      <c r="AF59" s="209"/>
      <c r="AG59" s="210"/>
      <c r="AH59" s="282">
        <v>59</v>
      </c>
      <c r="AI59" s="279" t="s">
        <v>406</v>
      </c>
      <c r="AJ59" s="280" t="s">
        <v>407</v>
      </c>
      <c r="AK59" s="280" t="s">
        <v>408</v>
      </c>
      <c r="AL59" s="280" t="s">
        <v>407</v>
      </c>
      <c r="AM59" s="280" t="s">
        <v>409</v>
      </c>
      <c r="AQ59" s="281"/>
      <c r="AR59" s="281"/>
      <c r="AS59" s="281"/>
      <c r="AT59" s="281"/>
      <c r="AU59" s="281"/>
      <c r="AV59" s="281"/>
      <c r="AW59" s="281"/>
      <c r="AX59" s="281"/>
      <c r="AY59" s="281"/>
      <c r="AZ59" s="281"/>
      <c r="BA59" s="281"/>
      <c r="BB59" s="281"/>
      <c r="BC59" s="281"/>
      <c r="BD59" s="281"/>
      <c r="BE59" s="281"/>
      <c r="BF59" s="268" t="s">
        <v>143</v>
      </c>
      <c r="BJ59" s="292">
        <v>10</v>
      </c>
    </row>
    <row r="60" spans="1:62" ht="27.75" customHeight="1" thickBot="1">
      <c r="A60" s="458"/>
      <c r="B60" s="459"/>
      <c r="C60" s="459"/>
      <c r="D60" s="459"/>
      <c r="E60" s="459"/>
      <c r="F60" s="500"/>
      <c r="G60" s="663" t="s">
        <v>244</v>
      </c>
      <c r="H60" s="481"/>
      <c r="I60" s="481"/>
      <c r="J60" s="481"/>
      <c r="K60" s="481"/>
      <c r="L60" s="481"/>
      <c r="M60" s="481"/>
      <c r="N60" s="481"/>
      <c r="O60" s="481"/>
      <c r="P60" s="213" t="s">
        <v>145</v>
      </c>
      <c r="Q60" s="211"/>
      <c r="R60" s="211" t="s">
        <v>245</v>
      </c>
      <c r="S60" s="211" t="s">
        <v>246</v>
      </c>
      <c r="T60" s="501"/>
      <c r="U60" s="502"/>
      <c r="V60" s="502"/>
      <c r="W60" s="502"/>
      <c r="X60" s="502"/>
      <c r="Y60" s="503"/>
      <c r="Z60" s="211" t="s">
        <v>129</v>
      </c>
      <c r="AA60" s="414" t="s">
        <v>273</v>
      </c>
      <c r="AB60" s="219"/>
      <c r="AC60" s="220" t="s">
        <v>144</v>
      </c>
      <c r="AD60" s="501"/>
      <c r="AE60" s="502"/>
      <c r="AF60" s="502"/>
      <c r="AG60" s="662"/>
      <c r="AH60" s="278">
        <v>60</v>
      </c>
      <c r="AI60" s="279">
        <f>H55</f>
        <v>0</v>
      </c>
      <c r="AJ60" s="280">
        <f>U57</f>
        <v>0</v>
      </c>
      <c r="AK60" s="280" t="str">
        <f>T59</f>
        <v>（選択項目）</v>
      </c>
      <c r="AL60" s="280">
        <f>T60</f>
        <v>0</v>
      </c>
      <c r="AM60" s="280">
        <f>AD60</f>
        <v>0</v>
      </c>
      <c r="AQ60" s="281"/>
      <c r="AR60" s="281"/>
      <c r="AS60" s="281"/>
      <c r="AT60" s="281"/>
      <c r="AU60" s="281"/>
      <c r="AV60" s="281"/>
      <c r="AW60" s="281"/>
      <c r="AX60" s="281"/>
      <c r="AY60" s="281"/>
      <c r="AZ60" s="281"/>
      <c r="BA60" s="281"/>
      <c r="BB60" s="281"/>
      <c r="BC60" s="281"/>
      <c r="BD60" s="281"/>
      <c r="BE60" s="281"/>
      <c r="BF60" s="268" t="s">
        <v>135</v>
      </c>
    </row>
    <row r="61" spans="1:62" ht="17.100000000000001" hidden="1" customHeight="1">
      <c r="A61" s="56"/>
      <c r="B61" s="56"/>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278">
        <v>61</v>
      </c>
      <c r="AI61" s="279"/>
      <c r="AJ61" s="280"/>
      <c r="AK61" s="280"/>
      <c r="AL61" s="280"/>
      <c r="AM61" s="280"/>
      <c r="AN61" s="281"/>
      <c r="AO61" s="281"/>
      <c r="AP61" s="281"/>
      <c r="AQ61" s="281"/>
      <c r="AR61" s="281"/>
      <c r="AS61" s="281"/>
      <c r="AT61" s="281"/>
      <c r="AU61" s="281"/>
      <c r="AV61" s="281"/>
      <c r="AW61" s="281"/>
      <c r="AX61" s="281"/>
      <c r="AY61" s="281"/>
      <c r="AZ61" s="281"/>
      <c r="BA61" s="281"/>
      <c r="BB61" s="281"/>
      <c r="BC61" s="281"/>
      <c r="BD61" s="281"/>
      <c r="BE61" s="281"/>
    </row>
    <row r="62" spans="1:62" ht="17.100000000000001" hidden="1" customHeight="1">
      <c r="A62" s="44"/>
      <c r="B62" s="44"/>
      <c r="C62" s="469"/>
      <c r="D62" s="469"/>
      <c r="E62" s="469"/>
      <c r="F62" s="51"/>
      <c r="G62" s="44"/>
      <c r="H62" s="44"/>
      <c r="I62" s="44"/>
      <c r="J62" s="44"/>
      <c r="K62" s="44"/>
      <c r="L62" s="44"/>
      <c r="M62" s="44"/>
      <c r="N62" s="44"/>
      <c r="O62" s="44"/>
      <c r="P62" s="44"/>
      <c r="Q62" s="44"/>
      <c r="R62" s="44"/>
      <c r="S62" s="44"/>
      <c r="T62" s="44"/>
      <c r="U62" s="44"/>
      <c r="V62" s="55"/>
      <c r="W62" s="55"/>
      <c r="X62" s="43"/>
      <c r="Y62" s="55"/>
      <c r="Z62" s="55"/>
      <c r="AA62" s="55"/>
      <c r="AB62" s="55"/>
      <c r="AC62" s="55"/>
      <c r="AD62" s="55"/>
      <c r="AE62" s="55"/>
      <c r="AF62" s="44"/>
      <c r="AG62" s="44"/>
      <c r="AH62" s="282">
        <v>62</v>
      </c>
      <c r="AI62" s="279"/>
      <c r="AJ62" s="280"/>
      <c r="AK62" s="280"/>
      <c r="AL62" s="280"/>
      <c r="AM62" s="280"/>
      <c r="AN62" s="281"/>
      <c r="AO62" s="281"/>
      <c r="AP62" s="281"/>
      <c r="AQ62" s="281"/>
      <c r="AR62" s="281"/>
      <c r="AS62" s="281"/>
      <c r="AT62" s="281"/>
      <c r="AU62" s="281"/>
      <c r="AV62" s="281"/>
      <c r="AW62" s="281"/>
      <c r="AX62" s="281"/>
      <c r="AY62" s="281"/>
      <c r="AZ62" s="281"/>
      <c r="BA62" s="281"/>
      <c r="BB62" s="281"/>
      <c r="BC62" s="281"/>
      <c r="BD62" s="281"/>
      <c r="BE62" s="281"/>
    </row>
    <row r="63" spans="1:62" ht="17.100000000000001" hidden="1" customHeight="1">
      <c r="A63" s="44"/>
      <c r="B63" s="44"/>
      <c r="C63" s="44"/>
      <c r="D63" s="44"/>
      <c r="E63" s="44"/>
      <c r="F63" s="44"/>
      <c r="G63" s="44"/>
      <c r="H63" s="44"/>
      <c r="I63" s="44"/>
      <c r="J63" s="44"/>
      <c r="K63" s="44"/>
      <c r="L63" s="44"/>
      <c r="M63" s="44"/>
      <c r="N63" s="44"/>
      <c r="O63" s="44"/>
      <c r="P63" s="44"/>
      <c r="Q63" s="44"/>
      <c r="R63" s="44"/>
      <c r="S63" s="44"/>
      <c r="T63" s="44"/>
      <c r="U63" s="44"/>
      <c r="V63" s="55"/>
      <c r="W63" s="55"/>
      <c r="X63" s="55"/>
      <c r="Y63" s="55"/>
      <c r="Z63" s="55"/>
      <c r="AA63" s="55"/>
      <c r="AB63" s="55"/>
      <c r="AC63" s="55"/>
      <c r="AD63" s="55"/>
      <c r="AE63" s="55"/>
      <c r="AF63" s="44"/>
      <c r="AG63" s="44"/>
      <c r="AH63" s="278">
        <v>63</v>
      </c>
      <c r="AI63" s="279"/>
      <c r="AJ63" s="280"/>
      <c r="AK63" s="280"/>
      <c r="AL63" s="280"/>
      <c r="AM63" s="280"/>
      <c r="AN63" s="281"/>
      <c r="AO63" s="281"/>
      <c r="AP63" s="281"/>
      <c r="AQ63" s="281"/>
      <c r="AR63" s="281"/>
      <c r="AS63" s="281"/>
      <c r="AT63" s="281"/>
      <c r="AU63" s="281"/>
      <c r="AV63" s="281"/>
      <c r="AW63" s="281"/>
      <c r="AX63" s="281"/>
      <c r="AY63" s="281"/>
      <c r="AZ63" s="281"/>
      <c r="BA63" s="281"/>
      <c r="BB63" s="281"/>
      <c r="BC63" s="281"/>
      <c r="BD63" s="281"/>
      <c r="BE63" s="281"/>
    </row>
    <row r="64" spans="1:62" ht="17.100000000000001" hidden="1" customHeight="1">
      <c r="A64" s="462"/>
      <c r="B64" s="462"/>
      <c r="C64" s="44"/>
      <c r="D64" s="44"/>
      <c r="E64" s="44"/>
      <c r="F64" s="44"/>
      <c r="G64" s="51"/>
      <c r="H64" s="51"/>
      <c r="I64" s="51"/>
      <c r="J64" s="51"/>
      <c r="K64" s="51"/>
      <c r="L64" s="51"/>
      <c r="M64" s="51"/>
      <c r="N64" s="51"/>
      <c r="O64" s="51"/>
      <c r="P64" s="51"/>
      <c r="Q64" s="51"/>
      <c r="R64" s="51"/>
      <c r="S64" s="51"/>
      <c r="T64" s="51"/>
      <c r="U64" s="44"/>
      <c r="V64" s="55"/>
      <c r="W64" s="55"/>
      <c r="X64" s="55"/>
      <c r="Y64" s="55"/>
      <c r="Z64" s="55"/>
      <c r="AA64" s="55"/>
      <c r="AB64" s="55"/>
      <c r="AC64" s="55"/>
      <c r="AD64" s="55"/>
      <c r="AE64" s="55"/>
      <c r="AF64" s="44"/>
      <c r="AG64" s="44"/>
      <c r="AH64" s="278">
        <v>64</v>
      </c>
      <c r="AI64" s="279"/>
      <c r="AJ64" s="280"/>
      <c r="AK64" s="280"/>
      <c r="AL64" s="280"/>
      <c r="AM64" s="280"/>
      <c r="AN64" s="281"/>
      <c r="AO64" s="281"/>
      <c r="AP64" s="281"/>
      <c r="AQ64" s="281"/>
      <c r="AR64" s="281"/>
      <c r="AS64" s="281"/>
      <c r="AT64" s="281"/>
      <c r="AU64" s="281"/>
      <c r="AV64" s="281"/>
      <c r="AW64" s="281"/>
      <c r="AX64" s="281"/>
      <c r="AY64" s="281"/>
      <c r="AZ64" s="281"/>
      <c r="BA64" s="281"/>
      <c r="BB64" s="281"/>
      <c r="BC64" s="281"/>
      <c r="BD64" s="281"/>
      <c r="BE64" s="281"/>
    </row>
    <row r="65" spans="1:57" ht="17.100000000000001" hidden="1" customHeight="1">
      <c r="A65" s="44"/>
      <c r="B65" s="44"/>
      <c r="C65" s="44"/>
      <c r="D65" s="44"/>
      <c r="E65" s="44"/>
      <c r="F65" s="44"/>
      <c r="G65" s="44"/>
      <c r="H65" s="44"/>
      <c r="I65" s="44"/>
      <c r="J65" s="44"/>
      <c r="K65" s="44"/>
      <c r="L65" s="44"/>
      <c r="M65" s="44"/>
      <c r="N65" s="44"/>
      <c r="O65" s="44"/>
      <c r="P65" s="44"/>
      <c r="Q65" s="44"/>
      <c r="R65" s="44"/>
      <c r="S65" s="44"/>
      <c r="T65" s="44"/>
      <c r="U65" s="44"/>
      <c r="V65" s="55"/>
      <c r="W65" s="55"/>
      <c r="X65" s="55"/>
      <c r="Y65" s="55"/>
      <c r="Z65" s="55"/>
      <c r="AA65" s="55"/>
      <c r="AB65" s="55"/>
      <c r="AC65" s="55"/>
      <c r="AD65" s="55"/>
      <c r="AE65" s="55"/>
      <c r="AF65" s="44"/>
      <c r="AG65" s="44"/>
      <c r="AH65" s="282">
        <v>65</v>
      </c>
      <c r="AI65" s="279"/>
      <c r="AJ65" s="280"/>
      <c r="AK65" s="280"/>
      <c r="AL65" s="280"/>
      <c r="AM65" s="280"/>
      <c r="AN65" s="281"/>
      <c r="AO65" s="281"/>
      <c r="AP65" s="281"/>
      <c r="AQ65" s="281"/>
      <c r="AR65" s="281"/>
      <c r="AS65" s="281"/>
      <c r="AT65" s="281"/>
      <c r="AU65" s="281"/>
      <c r="AV65" s="281"/>
      <c r="AW65" s="281"/>
      <c r="AX65" s="281"/>
      <c r="AY65" s="281"/>
      <c r="AZ65" s="281"/>
      <c r="BA65" s="281"/>
      <c r="BB65" s="281"/>
      <c r="BC65" s="281"/>
      <c r="BD65" s="281"/>
      <c r="BE65" s="281"/>
    </row>
    <row r="66" spans="1:57" ht="17.100000000000001" hidden="1" customHeight="1">
      <c r="A66" s="44"/>
      <c r="B66" s="44"/>
      <c r="C66" s="469"/>
      <c r="D66" s="469"/>
      <c r="E66" s="469"/>
      <c r="F66" s="51"/>
      <c r="G66" s="44"/>
      <c r="H66" s="44"/>
      <c r="I66" s="44"/>
      <c r="J66" s="44"/>
      <c r="K66" s="44"/>
      <c r="L66" s="44"/>
      <c r="M66" s="44"/>
      <c r="N66" s="44"/>
      <c r="O66" s="44"/>
      <c r="P66" s="44"/>
      <c r="Q66" s="44"/>
      <c r="R66" s="44"/>
      <c r="S66" s="44"/>
      <c r="T66" s="44"/>
      <c r="U66" s="44"/>
      <c r="V66" s="55"/>
      <c r="W66" s="55"/>
      <c r="X66" s="55"/>
      <c r="Y66" s="55"/>
      <c r="Z66" s="55"/>
      <c r="AA66" s="55"/>
      <c r="AB66" s="55"/>
      <c r="AC66" s="55"/>
      <c r="AD66" s="55"/>
      <c r="AE66" s="55"/>
      <c r="AF66" s="44"/>
      <c r="AG66" s="44"/>
      <c r="AH66" s="278">
        <v>66</v>
      </c>
      <c r="AI66" s="279"/>
      <c r="AJ66" s="280"/>
      <c r="AK66" s="280"/>
      <c r="AL66" s="280"/>
      <c r="AM66" s="280"/>
      <c r="AN66" s="281"/>
      <c r="AO66" s="281"/>
      <c r="AP66" s="281"/>
      <c r="AQ66" s="281"/>
      <c r="AR66" s="281"/>
      <c r="AS66" s="281"/>
      <c r="AT66" s="281"/>
      <c r="AU66" s="281"/>
      <c r="AV66" s="281"/>
      <c r="AW66" s="281"/>
      <c r="AX66" s="281"/>
      <c r="AY66" s="281"/>
      <c r="AZ66" s="281"/>
      <c r="BA66" s="281"/>
      <c r="BB66" s="281"/>
      <c r="BC66" s="281"/>
      <c r="BD66" s="281"/>
      <c r="BE66" s="281"/>
    </row>
    <row r="67" spans="1:57" ht="17.100000000000001" hidden="1" customHeight="1">
      <c r="A67" s="44"/>
      <c r="B67" s="44"/>
      <c r="C67" s="44"/>
      <c r="D67" s="44"/>
      <c r="E67" s="44"/>
      <c r="F67" s="44"/>
      <c r="G67" s="44"/>
      <c r="H67" s="44"/>
      <c r="I67" s="44"/>
      <c r="J67" s="44"/>
      <c r="K67" s="44"/>
      <c r="L67" s="44"/>
      <c r="M67" s="44"/>
      <c r="N67" s="44"/>
      <c r="O67" s="44"/>
      <c r="P67" s="44"/>
      <c r="Q67" s="44"/>
      <c r="R67" s="44"/>
      <c r="S67" s="44"/>
      <c r="T67" s="44"/>
      <c r="U67" s="44"/>
      <c r="V67" s="55"/>
      <c r="W67" s="55"/>
      <c r="X67" s="55"/>
      <c r="Y67" s="55"/>
      <c r="Z67" s="55"/>
      <c r="AA67" s="55"/>
      <c r="AB67" s="55"/>
      <c r="AC67" s="55"/>
      <c r="AD67" s="55"/>
      <c r="AE67" s="55"/>
      <c r="AF67" s="44"/>
      <c r="AG67" s="44"/>
      <c r="AH67" s="278">
        <v>67</v>
      </c>
      <c r="AI67" s="279"/>
      <c r="AJ67" s="280"/>
      <c r="AK67" s="280"/>
      <c r="AL67" s="280"/>
      <c r="AM67" s="280"/>
      <c r="AN67" s="281"/>
      <c r="AO67" s="281"/>
      <c r="AP67" s="281"/>
      <c r="AQ67" s="281"/>
      <c r="AR67" s="281"/>
      <c r="AS67" s="281"/>
      <c r="AT67" s="281"/>
      <c r="AU67" s="281"/>
      <c r="AV67" s="281"/>
      <c r="AW67" s="281"/>
      <c r="AX67" s="281"/>
      <c r="AY67" s="281"/>
      <c r="AZ67" s="281"/>
      <c r="BA67" s="281"/>
      <c r="BB67" s="281"/>
      <c r="BC67" s="281"/>
      <c r="BD67" s="281"/>
      <c r="BE67" s="281"/>
    </row>
    <row r="68" spans="1:57" ht="17.100000000000001" hidden="1" customHeight="1">
      <c r="A68" s="462"/>
      <c r="B68" s="462"/>
      <c r="C68" s="44"/>
      <c r="D68" s="44"/>
      <c r="E68" s="44"/>
      <c r="F68" s="44"/>
      <c r="G68" s="51"/>
      <c r="H68" s="51"/>
      <c r="I68" s="51"/>
      <c r="J68" s="51"/>
      <c r="K68" s="51"/>
      <c r="L68" s="51"/>
      <c r="M68" s="51"/>
      <c r="N68" s="51"/>
      <c r="O68" s="51"/>
      <c r="P68" s="51"/>
      <c r="Q68" s="51"/>
      <c r="R68" s="51"/>
      <c r="S68" s="51"/>
      <c r="T68" s="51"/>
      <c r="U68" s="44"/>
      <c r="V68" s="55"/>
      <c r="W68" s="55"/>
      <c r="X68" s="55"/>
      <c r="Y68" s="55"/>
      <c r="Z68" s="55"/>
      <c r="AA68" s="55"/>
      <c r="AB68" s="55"/>
      <c r="AC68" s="55"/>
      <c r="AD68" s="55"/>
      <c r="AE68" s="55"/>
      <c r="AF68" s="44"/>
      <c r="AG68" s="44"/>
      <c r="AH68" s="282">
        <v>68</v>
      </c>
      <c r="AI68" s="279"/>
      <c r="AJ68" s="280"/>
      <c r="AK68" s="280"/>
      <c r="AL68" s="280"/>
      <c r="AM68" s="280"/>
      <c r="AN68" s="281"/>
      <c r="AO68" s="281"/>
      <c r="AP68" s="281"/>
      <c r="AQ68" s="281"/>
      <c r="AR68" s="281"/>
      <c r="AS68" s="281"/>
      <c r="AT68" s="281"/>
      <c r="AU68" s="281"/>
      <c r="AV68" s="281"/>
      <c r="AW68" s="281"/>
      <c r="AX68" s="281"/>
      <c r="AY68" s="281"/>
      <c r="AZ68" s="281"/>
      <c r="BA68" s="281"/>
      <c r="BB68" s="281"/>
      <c r="BC68" s="281"/>
      <c r="BD68" s="281"/>
      <c r="BE68" s="281"/>
    </row>
    <row r="69" spans="1:57" ht="17.100000000000001" hidden="1" customHeight="1">
      <c r="A69" s="474"/>
      <c r="B69" s="474"/>
      <c r="C69" s="474"/>
      <c r="D69" s="474"/>
      <c r="E69" s="424"/>
      <c r="F69" s="424"/>
      <c r="G69" s="44"/>
      <c r="H69" s="44"/>
      <c r="I69" s="44"/>
      <c r="J69" s="44"/>
      <c r="K69" s="44"/>
      <c r="L69" s="44"/>
      <c r="M69" s="44"/>
      <c r="N69" s="44"/>
      <c r="O69" s="44"/>
      <c r="P69" s="44"/>
      <c r="Q69" s="44"/>
      <c r="R69" s="44"/>
      <c r="S69" s="44"/>
      <c r="T69" s="44"/>
      <c r="U69" s="44"/>
      <c r="V69" s="55"/>
      <c r="W69" s="55"/>
      <c r="X69" s="55"/>
      <c r="Y69" s="55"/>
      <c r="Z69" s="55"/>
      <c r="AA69" s="55"/>
      <c r="AB69" s="55"/>
      <c r="AC69" s="55"/>
      <c r="AD69" s="55"/>
      <c r="AE69" s="55"/>
      <c r="AF69" s="44"/>
      <c r="AG69" s="44"/>
      <c r="AH69" s="278">
        <v>69</v>
      </c>
      <c r="AI69" s="279"/>
      <c r="AJ69" s="280"/>
      <c r="AK69" s="280"/>
      <c r="AL69" s="280"/>
      <c r="AM69" s="280"/>
      <c r="AN69" s="281"/>
      <c r="AO69" s="281"/>
      <c r="AP69" s="281"/>
      <c r="AQ69" s="281"/>
      <c r="AR69" s="281"/>
      <c r="AS69" s="281"/>
      <c r="AT69" s="281"/>
      <c r="AU69" s="281"/>
      <c r="AV69" s="281"/>
      <c r="AW69" s="281"/>
      <c r="AX69" s="281"/>
      <c r="AY69" s="281"/>
      <c r="AZ69" s="281"/>
      <c r="BA69" s="281"/>
      <c r="BB69" s="281"/>
      <c r="BC69" s="281"/>
      <c r="BD69" s="281"/>
      <c r="BE69" s="281"/>
    </row>
    <row r="70" spans="1:57" ht="17.100000000000001" hidden="1" customHeight="1">
      <c r="A70" s="474"/>
      <c r="B70" s="474"/>
      <c r="C70" s="474"/>
      <c r="D70" s="474"/>
      <c r="E70" s="424"/>
      <c r="F70" s="42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278">
        <v>70</v>
      </c>
      <c r="AI70" s="279"/>
      <c r="AJ70" s="280"/>
      <c r="AK70" s="280"/>
      <c r="AL70" s="280"/>
      <c r="AM70" s="280"/>
      <c r="AN70" s="281"/>
      <c r="AO70" s="281"/>
      <c r="AP70" s="281"/>
      <c r="AQ70" s="281"/>
      <c r="AR70" s="281"/>
      <c r="AS70" s="281"/>
      <c r="AT70" s="281"/>
      <c r="AU70" s="281"/>
      <c r="AV70" s="281"/>
      <c r="AW70" s="281"/>
      <c r="AX70" s="281"/>
      <c r="AY70" s="281"/>
      <c r="AZ70" s="281"/>
      <c r="BA70" s="281"/>
      <c r="BB70" s="281"/>
      <c r="BC70" s="281"/>
      <c r="BD70" s="281"/>
      <c r="BE70" s="281"/>
    </row>
    <row r="71" spans="1:57" ht="17.100000000000001" hidden="1" customHeight="1">
      <c r="A71" s="44"/>
      <c r="B71" s="44"/>
      <c r="C71" s="44"/>
      <c r="D71" s="44"/>
      <c r="E71" s="44"/>
      <c r="F71" s="44"/>
      <c r="G71" s="44"/>
      <c r="H71" s="474"/>
      <c r="I71" s="474"/>
      <c r="J71" s="474"/>
      <c r="K71" s="474"/>
      <c r="L71" s="424"/>
      <c r="M71" s="424"/>
      <c r="N71" s="44"/>
      <c r="O71" s="474"/>
      <c r="P71" s="474"/>
      <c r="Q71" s="474"/>
      <c r="R71" s="424"/>
      <c r="S71" s="424"/>
      <c r="T71" s="44"/>
      <c r="U71" s="474"/>
      <c r="V71" s="474"/>
      <c r="W71" s="424"/>
      <c r="X71" s="424"/>
      <c r="Y71" s="44"/>
      <c r="Z71" s="474"/>
      <c r="AA71" s="474"/>
      <c r="AB71" s="424"/>
      <c r="AC71" s="424"/>
      <c r="AD71" s="44"/>
      <c r="AE71" s="44"/>
      <c r="AF71" s="44"/>
      <c r="AG71" s="44"/>
      <c r="AH71" s="282">
        <v>71</v>
      </c>
      <c r="AI71" s="279"/>
      <c r="AJ71" s="280"/>
      <c r="AK71" s="280"/>
      <c r="AL71" s="280"/>
      <c r="AM71" s="280"/>
      <c r="AN71" s="281"/>
      <c r="AO71" s="281"/>
      <c r="AP71" s="281"/>
      <c r="AQ71" s="281"/>
      <c r="AR71" s="281"/>
      <c r="AS71" s="281"/>
      <c r="AT71" s="281"/>
      <c r="AU71" s="281"/>
      <c r="AV71" s="281"/>
      <c r="AW71" s="281"/>
      <c r="AX71" s="281"/>
      <c r="AY71" s="281"/>
      <c r="AZ71" s="281"/>
      <c r="BA71" s="281"/>
      <c r="BB71" s="281"/>
      <c r="BC71" s="281"/>
      <c r="BD71" s="281"/>
      <c r="BE71" s="281"/>
    </row>
    <row r="72" spans="1:57" ht="17.100000000000001" hidden="1" customHeight="1">
      <c r="A72" s="462"/>
      <c r="B72" s="462"/>
      <c r="C72" s="44"/>
      <c r="D72" s="44"/>
      <c r="E72" s="44"/>
      <c r="F72" s="44"/>
      <c r="G72" s="44"/>
      <c r="H72" s="474"/>
      <c r="I72" s="474"/>
      <c r="J72" s="474"/>
      <c r="K72" s="474"/>
      <c r="L72" s="424"/>
      <c r="M72" s="424"/>
      <c r="N72" s="44"/>
      <c r="O72" s="474"/>
      <c r="P72" s="474"/>
      <c r="Q72" s="474"/>
      <c r="R72" s="424"/>
      <c r="S72" s="424"/>
      <c r="T72" s="44"/>
      <c r="U72" s="474"/>
      <c r="V72" s="474"/>
      <c r="W72" s="424"/>
      <c r="X72" s="424"/>
      <c r="Y72" s="44"/>
      <c r="Z72" s="474"/>
      <c r="AA72" s="474"/>
      <c r="AB72" s="424"/>
      <c r="AC72" s="424"/>
      <c r="AD72" s="44"/>
      <c r="AE72" s="44"/>
      <c r="AF72" s="44"/>
      <c r="AG72" s="44"/>
      <c r="AH72" s="278">
        <v>72</v>
      </c>
      <c r="AI72" s="279"/>
      <c r="AJ72" s="280"/>
      <c r="AK72" s="280"/>
      <c r="AL72" s="280"/>
      <c r="AM72" s="280"/>
      <c r="AN72" s="281"/>
      <c r="AO72" s="281"/>
      <c r="AP72" s="281"/>
      <c r="AQ72" s="281"/>
      <c r="AR72" s="281"/>
      <c r="AS72" s="281"/>
      <c r="AT72" s="281"/>
      <c r="AU72" s="281"/>
      <c r="AV72" s="281"/>
      <c r="AW72" s="281"/>
      <c r="AX72" s="281"/>
      <c r="AY72" s="281"/>
      <c r="AZ72" s="281"/>
      <c r="BA72" s="281"/>
      <c r="BB72" s="281"/>
      <c r="BC72" s="281"/>
      <c r="BD72" s="281"/>
      <c r="BE72" s="281"/>
    </row>
    <row r="73" spans="1:57" ht="17.100000000000001" hidden="1" customHeight="1">
      <c r="A73" s="474"/>
      <c r="B73" s="474"/>
      <c r="C73" s="474"/>
      <c r="D73" s="474"/>
      <c r="E73" s="424"/>
      <c r="F73" s="42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278">
        <v>73</v>
      </c>
      <c r="AI73" s="279"/>
      <c r="AJ73" s="280"/>
      <c r="AK73" s="280"/>
      <c r="AL73" s="280"/>
      <c r="AM73" s="280"/>
      <c r="AN73" s="281"/>
      <c r="AO73" s="281"/>
      <c r="AP73" s="281"/>
      <c r="AQ73" s="281"/>
      <c r="AR73" s="281"/>
      <c r="AS73" s="281"/>
      <c r="AT73" s="281"/>
      <c r="AU73" s="281"/>
      <c r="AV73" s="281"/>
      <c r="AW73" s="281"/>
      <c r="AX73" s="281"/>
      <c r="AY73" s="281"/>
      <c r="AZ73" s="281"/>
      <c r="BA73" s="281"/>
      <c r="BB73" s="281"/>
      <c r="BC73" s="281"/>
      <c r="BD73" s="281"/>
      <c r="BE73" s="281"/>
    </row>
    <row r="74" spans="1:57" ht="17.100000000000001" hidden="1" customHeight="1">
      <c r="A74" s="469"/>
      <c r="B74" s="469"/>
      <c r="C74" s="469"/>
      <c r="D74" s="469"/>
      <c r="E74" s="424"/>
      <c r="F74" s="42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282">
        <v>74</v>
      </c>
      <c r="AI74" s="279"/>
      <c r="AJ74" s="280"/>
      <c r="AK74" s="280"/>
      <c r="AL74" s="280"/>
      <c r="AM74" s="280"/>
      <c r="AN74" s="281"/>
      <c r="AO74" s="281"/>
      <c r="AP74" s="281"/>
      <c r="AQ74" s="281"/>
      <c r="AR74" s="281"/>
      <c r="AS74" s="281"/>
      <c r="AT74" s="281"/>
      <c r="AU74" s="281"/>
      <c r="AV74" s="281"/>
      <c r="AW74" s="281"/>
      <c r="AX74" s="281"/>
      <c r="AY74" s="281"/>
      <c r="AZ74" s="281"/>
      <c r="BA74" s="281"/>
      <c r="BB74" s="281"/>
      <c r="BC74" s="281"/>
      <c r="BD74" s="281"/>
      <c r="BE74" s="281"/>
    </row>
    <row r="75" spans="1:57" ht="30" hidden="1" customHeight="1">
      <c r="A75" s="44"/>
      <c r="B75" s="44"/>
      <c r="C75" s="44"/>
      <c r="D75" s="44"/>
      <c r="E75" s="44"/>
      <c r="F75" s="44"/>
      <c r="G75" s="44"/>
      <c r="H75" s="44"/>
      <c r="I75" s="474"/>
      <c r="J75" s="474"/>
      <c r="K75" s="474"/>
      <c r="L75" s="474"/>
      <c r="M75" s="424"/>
      <c r="N75" s="424"/>
      <c r="O75" s="44"/>
      <c r="P75" s="44"/>
      <c r="Q75" s="474"/>
      <c r="R75" s="474"/>
      <c r="S75" s="474"/>
      <c r="T75" s="424"/>
      <c r="U75" s="424"/>
      <c r="V75" s="44"/>
      <c r="W75" s="44"/>
      <c r="X75" s="474"/>
      <c r="Y75" s="474"/>
      <c r="Z75" s="424"/>
      <c r="AA75" s="424"/>
      <c r="AB75" s="44"/>
      <c r="AC75" s="44"/>
      <c r="AD75" s="44"/>
      <c r="AE75" s="44"/>
      <c r="AF75" s="44"/>
      <c r="AG75" s="44"/>
      <c r="AH75" s="278">
        <v>75</v>
      </c>
      <c r="AI75" s="279"/>
      <c r="AJ75" s="280"/>
      <c r="AK75" s="280"/>
      <c r="AL75" s="280"/>
      <c r="AM75" s="280"/>
      <c r="AN75" s="281"/>
      <c r="AO75" s="281"/>
      <c r="AP75" s="281"/>
      <c r="AQ75" s="281"/>
      <c r="AR75" s="281"/>
      <c r="AS75" s="281"/>
      <c r="AT75" s="281"/>
      <c r="AU75" s="281"/>
      <c r="AV75" s="281"/>
      <c r="AW75" s="281"/>
      <c r="AX75" s="281"/>
      <c r="AY75" s="281"/>
      <c r="AZ75" s="281"/>
      <c r="BA75" s="281"/>
      <c r="BB75" s="281"/>
      <c r="BC75" s="281"/>
      <c r="BD75" s="281"/>
      <c r="BE75" s="281"/>
    </row>
    <row r="76" spans="1:57" ht="9.75" hidden="1" customHeight="1">
      <c r="A76" s="469"/>
      <c r="B76" s="469"/>
      <c r="C76" s="469"/>
      <c r="D76" s="469"/>
      <c r="E76" s="469"/>
      <c r="F76" s="44"/>
      <c r="G76" s="44"/>
      <c r="H76" s="44"/>
      <c r="I76" s="469"/>
      <c r="J76" s="469"/>
      <c r="K76" s="469"/>
      <c r="L76" s="469"/>
      <c r="M76" s="424"/>
      <c r="N76" s="424"/>
      <c r="O76" s="44"/>
      <c r="P76" s="44"/>
      <c r="Q76" s="474"/>
      <c r="R76" s="474"/>
      <c r="S76" s="474"/>
      <c r="T76" s="424"/>
      <c r="U76" s="424"/>
      <c r="V76" s="424"/>
      <c r="W76" s="54"/>
      <c r="X76" s="664"/>
      <c r="Y76" s="664"/>
      <c r="Z76" s="44"/>
      <c r="AA76" s="44"/>
      <c r="AB76" s="44"/>
      <c r="AC76" s="44"/>
      <c r="AD76" s="44"/>
      <c r="AE76" s="44"/>
      <c r="AF76" s="44"/>
      <c r="AG76" s="44"/>
      <c r="AH76" s="278">
        <v>76</v>
      </c>
      <c r="AI76" s="279"/>
      <c r="AJ76" s="280"/>
      <c r="AK76" s="280"/>
      <c r="AL76" s="280"/>
      <c r="AM76" s="280"/>
      <c r="AN76" s="281"/>
      <c r="AO76" s="281"/>
      <c r="AP76" s="281"/>
      <c r="AQ76" s="281"/>
      <c r="AR76" s="281"/>
      <c r="AS76" s="281"/>
      <c r="AT76" s="281"/>
      <c r="AU76" s="281"/>
      <c r="AV76" s="281"/>
      <c r="AW76" s="281"/>
      <c r="AX76" s="281"/>
      <c r="AY76" s="281"/>
      <c r="AZ76" s="281"/>
      <c r="BA76" s="281"/>
      <c r="BB76" s="281"/>
      <c r="BC76" s="281"/>
      <c r="BD76" s="281"/>
      <c r="BE76" s="281"/>
    </row>
    <row r="77" spans="1:57" ht="17.100000000000001" hidden="1" customHeight="1">
      <c r="A77" s="44"/>
      <c r="B77" s="44"/>
      <c r="C77" s="44"/>
      <c r="D77" s="44"/>
      <c r="E77" s="44"/>
      <c r="F77" s="44"/>
      <c r="G77" s="44"/>
      <c r="H77" s="44"/>
      <c r="I77" s="44"/>
      <c r="J77" s="44"/>
      <c r="K77" s="44"/>
      <c r="L77" s="44"/>
      <c r="M77" s="44"/>
      <c r="N77" s="44"/>
      <c r="O77" s="44"/>
      <c r="P77" s="44"/>
      <c r="Q77" s="44"/>
      <c r="R77" s="44"/>
      <c r="S77" s="44"/>
      <c r="T77" s="657"/>
      <c r="U77" s="658"/>
      <c r="V77" s="658"/>
      <c r="W77" s="44"/>
      <c r="X77" s="657"/>
      <c r="Y77" s="657"/>
      <c r="Z77" s="44"/>
      <c r="AA77" s="44"/>
      <c r="AB77" s="44"/>
      <c r="AC77" s="44"/>
      <c r="AD77" s="44"/>
      <c r="AE77" s="44"/>
      <c r="AF77" s="44"/>
      <c r="AG77" s="44"/>
      <c r="AH77" s="282">
        <v>77</v>
      </c>
      <c r="AI77" s="279"/>
      <c r="AJ77" s="280"/>
      <c r="AK77" s="280"/>
      <c r="AL77" s="280"/>
      <c r="AM77" s="280"/>
      <c r="AN77" s="281"/>
      <c r="AO77" s="281"/>
      <c r="AP77" s="281"/>
      <c r="AQ77" s="281"/>
      <c r="AR77" s="281"/>
      <c r="AS77" s="281"/>
      <c r="AT77" s="281"/>
      <c r="AU77" s="281"/>
      <c r="AV77" s="281"/>
      <c r="AW77" s="281"/>
      <c r="AX77" s="281"/>
      <c r="AY77" s="281"/>
      <c r="AZ77" s="281"/>
      <c r="BA77" s="281"/>
      <c r="BB77" s="281"/>
      <c r="BC77" s="281"/>
      <c r="BD77" s="281"/>
      <c r="BE77" s="281"/>
    </row>
    <row r="78" spans="1:57" ht="17.100000000000001" hidden="1" customHeight="1">
      <c r="A78" s="462"/>
      <c r="B78" s="462"/>
      <c r="C78" s="44"/>
      <c r="D78" s="44"/>
      <c r="E78" s="44"/>
      <c r="F78" s="44"/>
      <c r="G78" s="45"/>
      <c r="H78" s="44"/>
      <c r="I78" s="44"/>
      <c r="J78" s="44"/>
      <c r="K78" s="44"/>
      <c r="L78" s="44"/>
      <c r="M78" s="44"/>
      <c r="N78" s="44"/>
      <c r="O78" s="44"/>
      <c r="P78" s="44"/>
      <c r="Q78" s="44"/>
      <c r="R78" s="44"/>
      <c r="S78" s="44"/>
      <c r="T78" s="53"/>
      <c r="U78" s="52"/>
      <c r="V78" s="52"/>
      <c r="W78" s="44"/>
      <c r="X78" s="53"/>
      <c r="Y78" s="53"/>
      <c r="Z78" s="44"/>
      <c r="AA78" s="44"/>
      <c r="AB78" s="44"/>
      <c r="AC78" s="44"/>
      <c r="AD78" s="44"/>
      <c r="AE78" s="44"/>
      <c r="AF78" s="44"/>
      <c r="AG78" s="44"/>
      <c r="AH78" s="278">
        <v>78</v>
      </c>
      <c r="AI78" s="279"/>
      <c r="AJ78" s="280"/>
      <c r="AK78" s="280"/>
      <c r="AL78" s="280"/>
      <c r="AM78" s="280"/>
      <c r="AN78" s="281"/>
      <c r="AO78" s="281"/>
      <c r="AP78" s="281"/>
      <c r="AQ78" s="281"/>
      <c r="AR78" s="281"/>
      <c r="AS78" s="281"/>
      <c r="AT78" s="281"/>
      <c r="AU78" s="281"/>
      <c r="AV78" s="281"/>
      <c r="AW78" s="281"/>
      <c r="AX78" s="281"/>
      <c r="AY78" s="281"/>
      <c r="AZ78" s="281"/>
      <c r="BA78" s="281"/>
      <c r="BB78" s="281"/>
      <c r="BC78" s="281"/>
      <c r="BD78" s="281"/>
      <c r="BE78" s="281"/>
    </row>
    <row r="79" spans="1:57" ht="17.100000000000001" hidden="1" customHeight="1">
      <c r="A79" s="44"/>
      <c r="B79" s="44"/>
      <c r="C79" s="44"/>
      <c r="D79" s="44"/>
      <c r="E79" s="44"/>
      <c r="F79" s="44"/>
      <c r="G79" s="44"/>
      <c r="H79" s="44"/>
      <c r="I79" s="44"/>
      <c r="J79" s="44"/>
      <c r="K79" s="44"/>
      <c r="L79" s="44"/>
      <c r="M79" s="44"/>
      <c r="N79" s="44"/>
      <c r="O79" s="44"/>
      <c r="P79" s="44"/>
      <c r="Q79" s="44"/>
      <c r="R79" s="44"/>
      <c r="S79" s="44"/>
      <c r="T79" s="53"/>
      <c r="U79" s="52"/>
      <c r="V79" s="52"/>
      <c r="W79" s="44"/>
      <c r="X79" s="44"/>
      <c r="Y79" s="44"/>
      <c r="Z79" s="44"/>
      <c r="AA79" s="44"/>
      <c r="AB79" s="44"/>
      <c r="AC79" s="44"/>
      <c r="AD79" s="44"/>
      <c r="AE79" s="44"/>
      <c r="AF79" s="44"/>
      <c r="AG79" s="44"/>
      <c r="AH79" s="278">
        <v>79</v>
      </c>
      <c r="AI79" s="279"/>
      <c r="AJ79" s="280"/>
      <c r="AK79" s="280"/>
      <c r="AL79" s="280"/>
      <c r="AM79" s="280"/>
      <c r="AN79" s="281"/>
      <c r="AO79" s="281"/>
      <c r="AP79" s="281"/>
      <c r="AQ79" s="281"/>
      <c r="AR79" s="281"/>
      <c r="AS79" s="281"/>
      <c r="AT79" s="281"/>
      <c r="AU79" s="281"/>
      <c r="AV79" s="281"/>
      <c r="AW79" s="281"/>
      <c r="AX79" s="281"/>
      <c r="AY79" s="281"/>
      <c r="AZ79" s="281"/>
      <c r="BA79" s="281"/>
      <c r="BB79" s="281"/>
      <c r="BC79" s="281"/>
      <c r="BD79" s="281"/>
      <c r="BE79" s="281"/>
    </row>
    <row r="80" spans="1:57" ht="17.100000000000001" hidden="1"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c r="AA80" s="44"/>
      <c r="AB80" s="44"/>
      <c r="AC80" s="44"/>
      <c r="AD80" s="44"/>
      <c r="AE80" s="44"/>
      <c r="AF80" s="44"/>
      <c r="AG80" s="44"/>
      <c r="AH80" s="282">
        <v>80</v>
      </c>
      <c r="AI80" s="279"/>
      <c r="AJ80" s="280"/>
      <c r="AK80" s="280"/>
      <c r="AL80" s="280"/>
      <c r="AM80" s="280"/>
      <c r="AN80" s="281"/>
      <c r="AO80" s="281"/>
      <c r="AP80" s="281"/>
      <c r="AQ80" s="281"/>
      <c r="AR80" s="281"/>
      <c r="AS80" s="281"/>
      <c r="AT80" s="281"/>
      <c r="AU80" s="281"/>
      <c r="AV80" s="281"/>
      <c r="AW80" s="281"/>
      <c r="AX80" s="281"/>
      <c r="AY80" s="281"/>
      <c r="AZ80" s="281"/>
      <c r="BA80" s="281"/>
      <c r="BB80" s="281"/>
      <c r="BC80" s="281"/>
      <c r="BD80" s="281"/>
      <c r="BE80" s="281"/>
    </row>
    <row r="81" spans="1:91" ht="17.100000000000001" hidden="1" customHeight="1">
      <c r="A81" s="44"/>
      <c r="B81" s="44"/>
      <c r="C81" s="44"/>
      <c r="D81" s="44"/>
      <c r="E81" s="44"/>
      <c r="F81" s="44"/>
      <c r="G81" s="44"/>
      <c r="H81" s="44"/>
      <c r="I81" s="44"/>
      <c r="J81" s="424"/>
      <c r="K81" s="424"/>
      <c r="L81" s="424"/>
      <c r="M81" s="44"/>
      <c r="N81" s="44"/>
      <c r="O81" s="44"/>
      <c r="P81" s="44"/>
      <c r="Q81" s="44"/>
      <c r="R81" s="44"/>
      <c r="S81" s="44"/>
      <c r="T81" s="44"/>
      <c r="U81" s="44"/>
      <c r="V81" s="44"/>
      <c r="W81" s="44"/>
      <c r="X81" s="44"/>
      <c r="Y81" s="44"/>
      <c r="Z81" s="44"/>
      <c r="AA81" s="44"/>
      <c r="AB81" s="44"/>
      <c r="AC81" s="44"/>
      <c r="AD81" s="44"/>
      <c r="AE81" s="44"/>
      <c r="AF81" s="44"/>
      <c r="AG81" s="44"/>
      <c r="AH81" s="278">
        <v>81</v>
      </c>
      <c r="AI81" s="279"/>
      <c r="AJ81" s="280"/>
      <c r="AK81" s="280"/>
      <c r="AL81" s="280"/>
      <c r="AM81" s="280"/>
      <c r="AN81" s="281"/>
      <c r="AO81" s="281"/>
      <c r="AP81" s="281"/>
      <c r="AQ81" s="281"/>
      <c r="AR81" s="281"/>
      <c r="AS81" s="281"/>
      <c r="AT81" s="281"/>
      <c r="AU81" s="281"/>
      <c r="AV81" s="281"/>
      <c r="AW81" s="281"/>
      <c r="AX81" s="281"/>
      <c r="AY81" s="281"/>
      <c r="AZ81" s="281"/>
      <c r="BA81" s="281"/>
      <c r="BB81" s="281"/>
      <c r="BC81" s="281"/>
      <c r="BD81" s="281"/>
      <c r="BE81" s="281"/>
    </row>
    <row r="82" spans="1:91" ht="7.5" hidden="1" customHeight="1">
      <c r="A82" s="462"/>
      <c r="B82" s="462"/>
      <c r="C82" s="44"/>
      <c r="D82" s="44"/>
      <c r="E82" s="44"/>
      <c r="F82" s="44"/>
      <c r="G82" s="44"/>
      <c r="H82" s="44"/>
      <c r="I82" s="44"/>
      <c r="J82" s="424"/>
      <c r="K82" s="424"/>
      <c r="L82" s="424"/>
      <c r="M82" s="44"/>
      <c r="N82" s="44"/>
      <c r="O82" s="44"/>
      <c r="P82" s="44"/>
      <c r="Q82" s="44"/>
      <c r="R82" s="44"/>
      <c r="S82" s="44"/>
      <c r="T82" s="44"/>
      <c r="U82" s="44"/>
      <c r="V82" s="44"/>
      <c r="W82" s="44"/>
      <c r="X82" s="44"/>
      <c r="Y82" s="44"/>
      <c r="Z82" s="44"/>
      <c r="AA82" s="44"/>
      <c r="AB82" s="44"/>
      <c r="AC82" s="44"/>
      <c r="AD82" s="44"/>
      <c r="AE82" s="44"/>
      <c r="AF82" s="44"/>
      <c r="AG82" s="44"/>
      <c r="AH82" s="278">
        <v>82</v>
      </c>
      <c r="AI82" s="279"/>
      <c r="AJ82" s="280"/>
      <c r="AK82" s="280"/>
      <c r="AL82" s="280"/>
      <c r="AM82" s="280"/>
      <c r="AN82" s="281"/>
      <c r="AO82" s="281"/>
      <c r="AP82" s="281"/>
      <c r="AQ82" s="281"/>
      <c r="AR82" s="281"/>
      <c r="AS82" s="281"/>
      <c r="AT82" s="281"/>
      <c r="AU82" s="281"/>
      <c r="AV82" s="281"/>
      <c r="AW82" s="281"/>
      <c r="AX82" s="281"/>
      <c r="AY82" s="281"/>
      <c r="AZ82" s="281"/>
      <c r="BA82" s="281"/>
      <c r="BB82" s="281"/>
      <c r="BC82" s="281"/>
      <c r="BD82" s="281"/>
      <c r="BE82" s="281"/>
    </row>
    <row r="83" spans="1:91" s="10" customFormat="1" ht="17.100000000000001" hidden="1" customHeight="1">
      <c r="A83" s="44"/>
      <c r="B83" s="44"/>
      <c r="C83" s="44"/>
      <c r="D83" s="424"/>
      <c r="E83" s="424"/>
      <c r="F83" s="42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282">
        <v>83</v>
      </c>
      <c r="AI83" s="279"/>
      <c r="AJ83" s="280"/>
      <c r="AK83" s="280"/>
      <c r="AL83" s="280"/>
      <c r="AM83" s="280"/>
      <c r="AN83" s="281"/>
      <c r="AO83" s="281"/>
      <c r="AP83" s="281"/>
      <c r="AQ83" s="281"/>
      <c r="AR83" s="281"/>
      <c r="AS83" s="281"/>
      <c r="AT83" s="281"/>
      <c r="AU83" s="281"/>
      <c r="AV83" s="281"/>
      <c r="AW83" s="281"/>
      <c r="AX83" s="281"/>
      <c r="AY83" s="281"/>
      <c r="AZ83" s="281"/>
      <c r="BA83" s="281"/>
      <c r="BB83" s="281"/>
      <c r="BC83" s="281"/>
      <c r="BD83" s="281"/>
      <c r="BE83" s="281"/>
      <c r="BF83" s="268"/>
      <c r="BG83" s="269"/>
      <c r="BH83" s="269"/>
      <c r="BI83" s="269"/>
      <c r="BJ83" s="269"/>
      <c r="BK83" s="269"/>
      <c r="BL83" s="269"/>
      <c r="BM83" s="269"/>
      <c r="BN83" s="269"/>
      <c r="BO83" s="269"/>
      <c r="BP83" s="269"/>
      <c r="BQ83" s="269"/>
      <c r="BR83" s="269"/>
      <c r="BS83" s="269"/>
      <c r="BT83" s="269"/>
      <c r="BU83" s="269"/>
      <c r="BV83" s="269"/>
      <c r="BW83" s="269"/>
      <c r="BX83" s="269"/>
      <c r="BY83" s="269"/>
      <c r="BZ83" s="269"/>
      <c r="CA83" s="269"/>
      <c r="CB83" s="269"/>
      <c r="CC83" s="269"/>
      <c r="CD83" s="269"/>
      <c r="CE83" s="269"/>
      <c r="CF83" s="269"/>
      <c r="CG83" s="269"/>
      <c r="CH83" s="269"/>
      <c r="CI83" s="269"/>
      <c r="CJ83" s="269"/>
      <c r="CK83" s="269"/>
      <c r="CL83" s="269"/>
      <c r="CM83" s="269"/>
    </row>
    <row r="84" spans="1:91" s="10" customFormat="1" ht="17.100000000000001" hidden="1"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c r="AF84" s="44"/>
      <c r="AG84" s="44"/>
      <c r="AH84" s="278">
        <v>84</v>
      </c>
      <c r="AI84" s="279"/>
      <c r="AJ84" s="280"/>
      <c r="AK84" s="280"/>
      <c r="AL84" s="280"/>
      <c r="AM84" s="280"/>
      <c r="AN84" s="281"/>
      <c r="AO84" s="281"/>
      <c r="AP84" s="281"/>
      <c r="AQ84" s="281"/>
      <c r="AR84" s="281"/>
      <c r="AS84" s="281"/>
      <c r="AT84" s="281"/>
      <c r="AU84" s="281"/>
      <c r="AV84" s="281"/>
      <c r="AW84" s="281"/>
      <c r="AX84" s="281"/>
      <c r="AY84" s="281"/>
      <c r="AZ84" s="281"/>
      <c r="BA84" s="281"/>
      <c r="BB84" s="281"/>
      <c r="BC84" s="281"/>
      <c r="BD84" s="281"/>
      <c r="BE84" s="281"/>
      <c r="BF84" s="268"/>
      <c r="BG84" s="269"/>
      <c r="BH84" s="269"/>
      <c r="BI84" s="269"/>
      <c r="BJ84" s="269"/>
      <c r="BK84" s="269"/>
      <c r="BL84" s="269"/>
      <c r="BM84" s="269"/>
      <c r="BN84" s="269"/>
      <c r="BO84" s="269"/>
      <c r="BP84" s="269"/>
      <c r="BQ84" s="269"/>
      <c r="BR84" s="269"/>
      <c r="BS84" s="269"/>
      <c r="BT84" s="269"/>
      <c r="BU84" s="269"/>
      <c r="BV84" s="269"/>
      <c r="BW84" s="269"/>
      <c r="BX84" s="269"/>
      <c r="BY84" s="269"/>
      <c r="BZ84" s="269"/>
      <c r="CA84" s="269"/>
      <c r="CB84" s="269"/>
      <c r="CC84" s="269"/>
      <c r="CD84" s="269"/>
      <c r="CE84" s="269"/>
      <c r="CF84" s="269"/>
      <c r="CG84" s="269"/>
      <c r="CH84" s="269"/>
      <c r="CI84" s="269"/>
      <c r="CJ84" s="269"/>
      <c r="CK84" s="269"/>
      <c r="CL84" s="269"/>
      <c r="CM84" s="269"/>
    </row>
    <row r="85" spans="1:91" s="10" customFormat="1" ht="17.100000000000001" hidden="1" customHeight="1">
      <c r="A85" s="462"/>
      <c r="B85" s="462"/>
      <c r="C85" s="44"/>
      <c r="D85" s="44"/>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278">
        <v>85</v>
      </c>
      <c r="AI85" s="279"/>
      <c r="AJ85" s="280"/>
      <c r="AK85" s="280"/>
      <c r="AL85" s="280"/>
      <c r="AM85" s="280"/>
      <c r="AN85" s="281"/>
      <c r="AO85" s="281"/>
      <c r="AP85" s="281"/>
      <c r="AQ85" s="281"/>
      <c r="AR85" s="281"/>
      <c r="AS85" s="281"/>
      <c r="AT85" s="281"/>
      <c r="AU85" s="281"/>
      <c r="AV85" s="281"/>
      <c r="AW85" s="281"/>
      <c r="AX85" s="281"/>
      <c r="AY85" s="281"/>
      <c r="AZ85" s="281"/>
      <c r="BA85" s="281"/>
      <c r="BB85" s="281"/>
      <c r="BC85" s="281"/>
      <c r="BD85" s="281"/>
      <c r="BE85" s="281"/>
      <c r="BF85" s="268"/>
      <c r="BG85" s="269"/>
      <c r="BH85" s="269"/>
      <c r="BI85" s="269"/>
      <c r="BJ85" s="269"/>
      <c r="BK85" s="269"/>
      <c r="BL85" s="269"/>
      <c r="BM85" s="269"/>
      <c r="BN85" s="269"/>
      <c r="BO85" s="269"/>
      <c r="BP85" s="269"/>
      <c r="BQ85" s="269"/>
      <c r="BR85" s="269"/>
      <c r="BS85" s="269"/>
      <c r="BT85" s="269"/>
      <c r="BU85" s="269"/>
      <c r="BV85" s="269"/>
      <c r="BW85" s="269"/>
      <c r="BX85" s="269"/>
      <c r="BY85" s="269"/>
      <c r="BZ85" s="269"/>
      <c r="CA85" s="269"/>
      <c r="CB85" s="269"/>
      <c r="CC85" s="269"/>
      <c r="CD85" s="269"/>
      <c r="CE85" s="269"/>
      <c r="CF85" s="269"/>
      <c r="CG85" s="269"/>
      <c r="CH85" s="269"/>
      <c r="CI85" s="269"/>
      <c r="CJ85" s="269"/>
      <c r="CK85" s="269"/>
      <c r="CL85" s="269"/>
      <c r="CM85" s="269"/>
    </row>
    <row r="86" spans="1:91" ht="17.100000000000001" hidden="1" customHeight="1">
      <c r="A86" s="48"/>
      <c r="B86" s="45"/>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282">
        <v>86</v>
      </c>
      <c r="AI86" s="279"/>
      <c r="AJ86" s="280"/>
      <c r="AK86" s="280"/>
      <c r="AL86" s="280"/>
      <c r="AM86" s="280"/>
      <c r="AN86" s="281"/>
      <c r="AO86" s="281"/>
      <c r="AP86" s="281"/>
      <c r="AQ86" s="281"/>
      <c r="AR86" s="281"/>
      <c r="AS86" s="281"/>
      <c r="AT86" s="281"/>
      <c r="AU86" s="281"/>
      <c r="AV86" s="281"/>
      <c r="AW86" s="281"/>
      <c r="AX86" s="281"/>
      <c r="AY86" s="281"/>
      <c r="AZ86" s="281"/>
      <c r="BA86" s="281"/>
      <c r="BB86" s="281"/>
      <c r="BC86" s="281"/>
      <c r="BD86" s="281"/>
      <c r="BE86" s="281"/>
    </row>
    <row r="87" spans="1:91" ht="17.100000000000001" hidden="1" customHeight="1">
      <c r="A87" s="48"/>
      <c r="B87" s="45"/>
      <c r="C87" s="44"/>
      <c r="D87" s="4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278">
        <v>87</v>
      </c>
      <c r="AI87" s="279"/>
      <c r="AJ87" s="280"/>
      <c r="AK87" s="280"/>
      <c r="AL87" s="280"/>
      <c r="AM87" s="280"/>
      <c r="AN87" s="281"/>
      <c r="AO87" s="281"/>
      <c r="AP87" s="281"/>
      <c r="AQ87" s="281"/>
      <c r="AR87" s="281"/>
      <c r="AS87" s="281"/>
      <c r="AT87" s="281"/>
      <c r="AU87" s="281"/>
      <c r="AV87" s="281"/>
      <c r="AW87" s="281"/>
      <c r="AX87" s="281"/>
      <c r="AY87" s="281"/>
      <c r="AZ87" s="281"/>
      <c r="BA87" s="281"/>
      <c r="BB87" s="281"/>
      <c r="BC87" s="281"/>
      <c r="BD87" s="281"/>
      <c r="BE87" s="281"/>
    </row>
    <row r="88" spans="1:91" s="10" customFormat="1" ht="17.100000000000001" hidden="1" customHeight="1">
      <c r="A88" s="50"/>
      <c r="B88" s="47"/>
      <c r="C88" s="47"/>
      <c r="D88" s="47"/>
      <c r="E88" s="47"/>
      <c r="F88" s="47"/>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278">
        <v>88</v>
      </c>
      <c r="AI88" s="279"/>
      <c r="AJ88" s="280"/>
      <c r="AK88" s="280"/>
      <c r="AL88" s="280"/>
      <c r="AM88" s="280"/>
      <c r="AN88" s="281"/>
      <c r="AO88" s="281"/>
      <c r="AP88" s="281"/>
      <c r="AQ88" s="281"/>
      <c r="AR88" s="281"/>
      <c r="AS88" s="281"/>
      <c r="AT88" s="281"/>
      <c r="AU88" s="281"/>
      <c r="AV88" s="281"/>
      <c r="AW88" s="281"/>
      <c r="AX88" s="281"/>
      <c r="AY88" s="281"/>
      <c r="AZ88" s="281"/>
      <c r="BA88" s="281"/>
      <c r="BB88" s="281"/>
      <c r="BC88" s="281"/>
      <c r="BD88" s="281"/>
      <c r="BE88" s="281"/>
      <c r="BF88" s="268"/>
      <c r="BG88" s="269"/>
      <c r="BH88" s="269"/>
      <c r="BI88" s="269"/>
      <c r="BJ88" s="269"/>
      <c r="BK88" s="269"/>
      <c r="BL88" s="269"/>
      <c r="BM88" s="269"/>
      <c r="BN88" s="269"/>
      <c r="BO88" s="269"/>
      <c r="BP88" s="269"/>
      <c r="BQ88" s="269"/>
      <c r="BR88" s="269"/>
      <c r="BS88" s="269"/>
      <c r="BT88" s="269"/>
      <c r="BU88" s="269"/>
      <c r="BV88" s="269"/>
      <c r="BW88" s="269"/>
      <c r="BX88" s="269"/>
      <c r="BY88" s="269"/>
      <c r="BZ88" s="269"/>
      <c r="CA88" s="269"/>
      <c r="CB88" s="269"/>
      <c r="CC88" s="269"/>
      <c r="CD88" s="269"/>
      <c r="CE88" s="269"/>
      <c r="CF88" s="269"/>
      <c r="CG88" s="269"/>
      <c r="CH88" s="269"/>
      <c r="CI88" s="269"/>
      <c r="CJ88" s="269"/>
      <c r="CK88" s="269"/>
      <c r="CL88" s="269"/>
      <c r="CM88" s="269"/>
    </row>
    <row r="89" spans="1:91" s="10" customFormat="1" ht="17.25" hidden="1" customHeight="1">
      <c r="A89" s="50"/>
      <c r="B89" s="47"/>
      <c r="C89" s="47"/>
      <c r="D89" s="47"/>
      <c r="E89" s="47"/>
      <c r="F89" s="47"/>
      <c r="G89" s="44"/>
      <c r="H89" s="44"/>
      <c r="I89" s="44"/>
      <c r="J89" s="44"/>
      <c r="K89" s="44"/>
      <c r="L89" s="44"/>
      <c r="M89" s="44"/>
      <c r="N89" s="44"/>
      <c r="O89" s="44"/>
      <c r="P89" s="44"/>
      <c r="Q89" s="44"/>
      <c r="R89" s="44"/>
      <c r="S89" s="44"/>
      <c r="T89" s="44"/>
      <c r="U89" s="44"/>
      <c r="V89" s="44"/>
      <c r="W89" s="44"/>
      <c r="X89" s="44"/>
      <c r="Y89" s="44"/>
      <c r="Z89" s="44"/>
      <c r="AA89" s="44"/>
      <c r="AB89" s="44"/>
      <c r="AC89" s="44"/>
      <c r="AD89" s="44"/>
      <c r="AE89" s="44"/>
      <c r="AF89" s="44"/>
      <c r="AG89" s="44"/>
      <c r="AH89" s="282">
        <v>89</v>
      </c>
      <c r="AI89" s="279"/>
      <c r="AJ89" s="280"/>
      <c r="AK89" s="280"/>
      <c r="AL89" s="280"/>
      <c r="AM89" s="280"/>
      <c r="AN89" s="281"/>
      <c r="AO89" s="281"/>
      <c r="AP89" s="281"/>
      <c r="AQ89" s="281"/>
      <c r="AR89" s="281"/>
      <c r="AS89" s="281"/>
      <c r="AT89" s="281"/>
      <c r="AU89" s="281"/>
      <c r="AV89" s="281"/>
      <c r="AW89" s="281"/>
      <c r="AX89" s="281"/>
      <c r="AY89" s="281"/>
      <c r="AZ89" s="281"/>
      <c r="BA89" s="281"/>
      <c r="BB89" s="281"/>
      <c r="BC89" s="281"/>
      <c r="BD89" s="281"/>
      <c r="BE89" s="281"/>
      <c r="BF89" s="268"/>
      <c r="BG89" s="269"/>
      <c r="BH89" s="269"/>
      <c r="BI89" s="269"/>
      <c r="BJ89" s="269"/>
      <c r="BK89" s="269"/>
      <c r="BL89" s="269"/>
      <c r="BM89" s="269"/>
      <c r="BN89" s="269"/>
      <c r="BO89" s="269"/>
      <c r="BP89" s="269"/>
      <c r="BQ89" s="269"/>
      <c r="BR89" s="269"/>
      <c r="BS89" s="269"/>
      <c r="BT89" s="269"/>
      <c r="BU89" s="269"/>
      <c r="BV89" s="269"/>
      <c r="BW89" s="269"/>
      <c r="BX89" s="269"/>
      <c r="BY89" s="269"/>
      <c r="BZ89" s="269"/>
      <c r="CA89" s="269"/>
      <c r="CB89" s="269"/>
      <c r="CC89" s="269"/>
      <c r="CD89" s="269"/>
      <c r="CE89" s="269"/>
      <c r="CF89" s="269"/>
      <c r="CG89" s="269"/>
      <c r="CH89" s="269"/>
      <c r="CI89" s="269"/>
      <c r="CJ89" s="269"/>
      <c r="CK89" s="269"/>
      <c r="CL89" s="269"/>
      <c r="CM89" s="269"/>
    </row>
    <row r="90" spans="1:91" s="10" customFormat="1" ht="89.25" hidden="1" customHeight="1">
      <c r="A90" s="50"/>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278">
        <v>90</v>
      </c>
      <c r="AI90" s="279"/>
      <c r="AJ90" s="280"/>
      <c r="AK90" s="280"/>
      <c r="AL90" s="280"/>
      <c r="AM90" s="280"/>
      <c r="AN90" s="281"/>
      <c r="AO90" s="281"/>
      <c r="AP90" s="281"/>
      <c r="AQ90" s="281"/>
      <c r="AR90" s="281"/>
      <c r="AS90" s="281"/>
      <c r="AT90" s="281"/>
      <c r="AU90" s="281"/>
      <c r="AV90" s="281"/>
      <c r="AW90" s="281"/>
      <c r="AX90" s="281"/>
      <c r="AY90" s="281"/>
      <c r="AZ90" s="281"/>
      <c r="BA90" s="281"/>
      <c r="BB90" s="281"/>
      <c r="BC90" s="281"/>
      <c r="BD90" s="281"/>
      <c r="BE90" s="281"/>
      <c r="BF90" s="268"/>
      <c r="BG90" s="269"/>
      <c r="BH90" s="269"/>
      <c r="BI90" s="269"/>
      <c r="BJ90" s="269"/>
      <c r="BK90" s="269"/>
      <c r="BL90" s="269"/>
      <c r="BM90" s="269"/>
      <c r="BN90" s="269"/>
      <c r="BO90" s="269"/>
      <c r="BP90" s="269"/>
      <c r="BQ90" s="269"/>
      <c r="BR90" s="269"/>
      <c r="BS90" s="269"/>
      <c r="BT90" s="269"/>
      <c r="BU90" s="269"/>
      <c r="BV90" s="269"/>
      <c r="BW90" s="269"/>
      <c r="BX90" s="269"/>
      <c r="BY90" s="269"/>
      <c r="BZ90" s="269"/>
      <c r="CA90" s="269"/>
      <c r="CB90" s="269"/>
      <c r="CC90" s="269"/>
      <c r="CD90" s="269"/>
      <c r="CE90" s="269"/>
      <c r="CF90" s="269"/>
      <c r="CG90" s="269"/>
      <c r="CH90" s="269"/>
      <c r="CI90" s="269"/>
      <c r="CJ90" s="269"/>
      <c r="CK90" s="269"/>
      <c r="CL90" s="269"/>
      <c r="CM90" s="269"/>
    </row>
    <row r="91" spans="1:91" ht="17.100000000000001" hidden="1" customHeight="1">
      <c r="A91" s="48"/>
      <c r="B91" s="45"/>
      <c r="C91" s="44"/>
      <c r="D91" s="44"/>
      <c r="E91" s="44"/>
      <c r="F91" s="44"/>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278">
        <v>91</v>
      </c>
      <c r="AI91" s="279"/>
      <c r="AJ91" s="280"/>
      <c r="AK91" s="280"/>
      <c r="AL91" s="280"/>
      <c r="AM91" s="280"/>
      <c r="AN91" s="281"/>
      <c r="AO91" s="281"/>
      <c r="AP91" s="281"/>
      <c r="AQ91" s="281"/>
      <c r="AR91" s="281"/>
      <c r="AS91" s="281"/>
      <c r="AT91" s="281"/>
      <c r="AU91" s="281"/>
      <c r="AV91" s="281"/>
      <c r="AW91" s="281"/>
      <c r="AX91" s="281"/>
      <c r="AY91" s="281"/>
      <c r="AZ91" s="281"/>
      <c r="BA91" s="281"/>
      <c r="BB91" s="281"/>
      <c r="BC91" s="281"/>
      <c r="BD91" s="281"/>
      <c r="BE91" s="281"/>
    </row>
    <row r="92" spans="1:91" ht="17.100000000000001" hidden="1" customHeight="1">
      <c r="A92" s="48"/>
      <c r="B92" s="44"/>
      <c r="C92" s="44"/>
      <c r="D92" s="44"/>
      <c r="E92" s="44"/>
      <c r="F92" s="44"/>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282">
        <v>92</v>
      </c>
      <c r="AI92" s="279"/>
      <c r="AJ92" s="280"/>
      <c r="AK92" s="280"/>
      <c r="AL92" s="280"/>
      <c r="AM92" s="280"/>
      <c r="AN92" s="281"/>
      <c r="AO92" s="281"/>
      <c r="AP92" s="281"/>
      <c r="AQ92" s="281"/>
      <c r="AR92" s="281"/>
      <c r="AS92" s="281"/>
      <c r="AT92" s="281"/>
      <c r="AU92" s="281"/>
      <c r="AV92" s="281"/>
      <c r="AW92" s="281"/>
      <c r="AX92" s="281"/>
      <c r="AY92" s="281"/>
      <c r="AZ92" s="281"/>
      <c r="BA92" s="281"/>
      <c r="BB92" s="281"/>
      <c r="BC92" s="281"/>
      <c r="BD92" s="281"/>
      <c r="BE92" s="281"/>
    </row>
    <row r="93" spans="1:91" ht="17.100000000000001" hidden="1"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278">
        <v>93</v>
      </c>
      <c r="AI93" s="279"/>
      <c r="AJ93" s="280"/>
      <c r="AK93" s="280"/>
      <c r="AL93" s="280"/>
      <c r="AM93" s="280"/>
      <c r="AN93" s="281"/>
      <c r="AO93" s="281"/>
      <c r="AP93" s="281"/>
      <c r="AQ93" s="281"/>
      <c r="AR93" s="281"/>
      <c r="AS93" s="281"/>
      <c r="AT93" s="281"/>
      <c r="AU93" s="281"/>
      <c r="AV93" s="281"/>
      <c r="AW93" s="281"/>
      <c r="AX93" s="281"/>
      <c r="AY93" s="281"/>
      <c r="AZ93" s="281"/>
      <c r="BA93" s="281"/>
      <c r="BB93" s="281"/>
      <c r="BC93" s="281"/>
      <c r="BD93" s="281"/>
      <c r="BE93" s="281"/>
    </row>
    <row r="94" spans="1:91" ht="17.100000000000001" hidden="1"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c r="AF94" s="44"/>
      <c r="AG94" s="44"/>
      <c r="AH94" s="278">
        <v>94</v>
      </c>
      <c r="AI94" s="279"/>
      <c r="AJ94" s="280"/>
      <c r="AK94" s="280"/>
      <c r="AL94" s="280"/>
      <c r="AM94" s="280"/>
      <c r="AN94" s="281"/>
      <c r="AO94" s="281"/>
      <c r="AP94" s="281"/>
      <c r="AQ94" s="281"/>
      <c r="AR94" s="281"/>
      <c r="AS94" s="281"/>
      <c r="AT94" s="281"/>
      <c r="AU94" s="281"/>
      <c r="AV94" s="281"/>
      <c r="AW94" s="281"/>
      <c r="AX94" s="281"/>
      <c r="AY94" s="281"/>
      <c r="AZ94" s="281"/>
      <c r="BA94" s="281"/>
      <c r="BB94" s="281"/>
      <c r="BC94" s="281"/>
      <c r="BD94" s="281"/>
      <c r="BE94" s="281"/>
    </row>
    <row r="95" spans="1:91" s="10" customFormat="1" ht="17.100000000000001" hidden="1" customHeight="1">
      <c r="A95" s="45"/>
      <c r="B95" s="46"/>
      <c r="C95" s="46"/>
      <c r="D95" s="46"/>
      <c r="E95" s="46"/>
      <c r="F95" s="46"/>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c r="AF95" s="44"/>
      <c r="AG95" s="44"/>
      <c r="AH95" s="282">
        <v>95</v>
      </c>
      <c r="AI95" s="279"/>
      <c r="AJ95" s="280"/>
      <c r="AK95" s="280"/>
      <c r="AL95" s="280"/>
      <c r="AM95" s="280"/>
      <c r="AN95" s="281"/>
      <c r="AO95" s="281"/>
      <c r="AP95" s="281"/>
      <c r="AQ95" s="281"/>
      <c r="AR95" s="281"/>
      <c r="AS95" s="281"/>
      <c r="AT95" s="281"/>
      <c r="AU95" s="281"/>
      <c r="AV95" s="281"/>
      <c r="AW95" s="281"/>
      <c r="AX95" s="281"/>
      <c r="AY95" s="281"/>
      <c r="AZ95" s="281"/>
      <c r="BA95" s="281"/>
      <c r="BB95" s="281"/>
      <c r="BC95" s="281"/>
      <c r="BD95" s="281"/>
      <c r="BE95" s="281"/>
      <c r="BF95" s="268"/>
      <c r="BG95" s="269"/>
      <c r="BH95" s="269"/>
      <c r="BI95" s="269"/>
      <c r="BJ95" s="269"/>
      <c r="BK95" s="269"/>
      <c r="BL95" s="269"/>
      <c r="BM95" s="269"/>
      <c r="BN95" s="269"/>
      <c r="BO95" s="269"/>
      <c r="BP95" s="269"/>
      <c r="BQ95" s="269"/>
      <c r="BR95" s="269"/>
      <c r="BS95" s="269"/>
      <c r="BT95" s="269"/>
      <c r="BU95" s="269"/>
      <c r="BV95" s="269"/>
      <c r="BW95" s="269"/>
      <c r="BX95" s="269"/>
      <c r="BY95" s="269"/>
      <c r="BZ95" s="269"/>
      <c r="CA95" s="269"/>
      <c r="CB95" s="269"/>
      <c r="CC95" s="269"/>
      <c r="CD95" s="269"/>
      <c r="CE95" s="269"/>
      <c r="CF95" s="269"/>
      <c r="CG95" s="269"/>
      <c r="CH95" s="269"/>
      <c r="CI95" s="269"/>
      <c r="CJ95" s="269"/>
      <c r="CK95" s="269"/>
      <c r="CL95" s="269"/>
      <c r="CM95" s="269"/>
    </row>
    <row r="96" spans="1:91" ht="17.100000000000001" hidden="1" customHeight="1">
      <c r="A96" s="45"/>
      <c r="B96" s="46"/>
      <c r="C96" s="46"/>
      <c r="D96" s="46"/>
      <c r="E96" s="46"/>
      <c r="F96" s="46"/>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c r="AF96" s="44"/>
      <c r="AG96" s="44"/>
      <c r="AH96" s="278">
        <v>96</v>
      </c>
      <c r="AI96" s="279"/>
      <c r="AJ96" s="280"/>
      <c r="AK96" s="280"/>
      <c r="AL96" s="280"/>
      <c r="AM96" s="280"/>
      <c r="AN96" s="281"/>
      <c r="AO96" s="281"/>
      <c r="AP96" s="281"/>
      <c r="AQ96" s="281"/>
      <c r="AR96" s="281"/>
      <c r="AS96" s="281"/>
      <c r="AT96" s="281"/>
      <c r="AU96" s="281"/>
      <c r="AV96" s="281"/>
      <c r="AW96" s="281"/>
      <c r="AX96" s="281"/>
      <c r="AY96" s="281"/>
      <c r="AZ96" s="281"/>
      <c r="BA96" s="281"/>
      <c r="BB96" s="281"/>
      <c r="BC96" s="281"/>
      <c r="BD96" s="281"/>
      <c r="BE96" s="281"/>
    </row>
    <row r="97" spans="1:57" ht="17.100000000000001" hidden="1" customHeight="1">
      <c r="A97" s="45"/>
      <c r="B97" s="46"/>
      <c r="C97" s="46"/>
      <c r="D97" s="46"/>
      <c r="E97" s="46"/>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5"/>
      <c r="AH97" s="278">
        <v>97</v>
      </c>
      <c r="AI97" s="279"/>
      <c r="AJ97" s="280"/>
      <c r="AK97" s="280"/>
      <c r="AL97" s="280"/>
      <c r="AM97" s="280"/>
      <c r="AN97" s="281"/>
      <c r="AO97" s="281"/>
      <c r="AP97" s="281"/>
      <c r="AQ97" s="281"/>
      <c r="AR97" s="281"/>
      <c r="AS97" s="281"/>
      <c r="AT97" s="281"/>
      <c r="AU97" s="281"/>
      <c r="AV97" s="281"/>
      <c r="AW97" s="281"/>
      <c r="AX97" s="281"/>
      <c r="AY97" s="281"/>
      <c r="AZ97" s="281"/>
      <c r="BA97" s="281"/>
      <c r="BB97" s="281"/>
      <c r="BC97" s="281"/>
      <c r="BD97" s="281"/>
      <c r="BE97" s="281"/>
    </row>
    <row r="98" spans="1:57" ht="17.100000000000001" hidden="1" customHeight="1">
      <c r="A98" s="44"/>
      <c r="B98" s="44"/>
      <c r="C98" s="44"/>
      <c r="D98" s="44"/>
      <c r="E98" s="44"/>
      <c r="F98" s="44"/>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5"/>
      <c r="AH98" s="282">
        <v>98</v>
      </c>
      <c r="AI98" s="279"/>
      <c r="AJ98" s="280"/>
      <c r="AK98" s="280"/>
      <c r="AL98" s="280"/>
      <c r="AM98" s="280"/>
      <c r="AN98" s="281"/>
      <c r="AO98" s="281"/>
      <c r="AP98" s="281"/>
      <c r="AQ98" s="281"/>
      <c r="AR98" s="281"/>
      <c r="AS98" s="281"/>
      <c r="AT98" s="281"/>
      <c r="AU98" s="281"/>
      <c r="AV98" s="281"/>
      <c r="AW98" s="281"/>
      <c r="AX98" s="281"/>
      <c r="AY98" s="281"/>
      <c r="AZ98" s="281"/>
      <c r="BA98" s="281"/>
      <c r="BB98" s="281"/>
      <c r="BC98" s="281"/>
      <c r="BD98" s="281"/>
      <c r="BE98" s="281"/>
    </row>
    <row r="99" spans="1:57" ht="17.100000000000001" hidden="1" customHeight="1">
      <c r="A99" s="44"/>
      <c r="B99" s="44"/>
      <c r="C99" s="44"/>
      <c r="D99" s="44"/>
      <c r="E99" s="44"/>
      <c r="F99" s="44"/>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5"/>
      <c r="AH99" s="278">
        <v>99</v>
      </c>
      <c r="AI99" s="279"/>
      <c r="AJ99" s="280"/>
      <c r="AK99" s="280"/>
      <c r="AL99" s="280"/>
      <c r="AM99" s="280"/>
      <c r="AN99" s="281"/>
      <c r="AO99" s="281"/>
      <c r="AP99" s="281"/>
      <c r="AQ99" s="281"/>
      <c r="AR99" s="281"/>
      <c r="AS99" s="281"/>
      <c r="AT99" s="281"/>
      <c r="AU99" s="281"/>
      <c r="AV99" s="281"/>
      <c r="AW99" s="281"/>
      <c r="AX99" s="281"/>
      <c r="AY99" s="281"/>
      <c r="AZ99" s="281"/>
      <c r="BA99" s="281"/>
      <c r="BB99" s="281"/>
      <c r="BC99" s="281"/>
      <c r="BD99" s="281"/>
      <c r="BE99" s="281"/>
    </row>
    <row r="100" spans="1:57" ht="17.100000000000001" hidden="1"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c r="AF100" s="44"/>
      <c r="AG100" s="44"/>
      <c r="AH100" s="278">
        <v>100</v>
      </c>
      <c r="AI100" s="279"/>
      <c r="AJ100" s="280"/>
      <c r="AK100" s="280"/>
      <c r="AL100" s="280"/>
      <c r="AM100" s="280"/>
      <c r="AN100" s="281"/>
      <c r="AO100" s="281"/>
      <c r="AP100" s="281"/>
      <c r="AQ100" s="281"/>
      <c r="AR100" s="281"/>
      <c r="AS100" s="281"/>
      <c r="AT100" s="281"/>
      <c r="AU100" s="281"/>
      <c r="AV100" s="281"/>
      <c r="AW100" s="281"/>
      <c r="AX100" s="281"/>
      <c r="AY100" s="281"/>
      <c r="AZ100" s="281"/>
      <c r="BA100" s="281"/>
      <c r="BB100" s="281"/>
      <c r="BC100" s="281"/>
      <c r="BD100" s="281"/>
      <c r="BE100" s="281"/>
    </row>
    <row r="101" spans="1:57" ht="17.100000000000001" hidden="1"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c r="AF101" s="44"/>
      <c r="AG101" s="44"/>
      <c r="AH101" s="282">
        <v>101</v>
      </c>
      <c r="AI101" s="279"/>
      <c r="AJ101" s="280"/>
      <c r="AK101" s="280"/>
      <c r="AL101" s="280"/>
      <c r="AM101" s="280"/>
      <c r="AN101" s="281"/>
      <c r="AO101" s="281"/>
      <c r="AP101" s="281"/>
      <c r="AQ101" s="281"/>
      <c r="AR101" s="281"/>
      <c r="AS101" s="281"/>
      <c r="AT101" s="281"/>
      <c r="AU101" s="281"/>
      <c r="AV101" s="281"/>
      <c r="AW101" s="281"/>
      <c r="AX101" s="281"/>
      <c r="AY101" s="281"/>
      <c r="AZ101" s="281"/>
      <c r="BA101" s="281"/>
      <c r="BB101" s="281"/>
      <c r="BC101" s="281"/>
      <c r="BD101" s="281"/>
      <c r="BE101" s="281"/>
    </row>
    <row r="102" spans="1:57" ht="17.100000000000001" hidden="1" customHeight="1">
      <c r="A102" s="45"/>
      <c r="B102" s="46"/>
      <c r="C102" s="46"/>
      <c r="D102" s="46"/>
      <c r="E102" s="46"/>
      <c r="F102" s="46"/>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278">
        <v>102</v>
      </c>
      <c r="AI102" s="279"/>
      <c r="AJ102" s="280"/>
      <c r="AK102" s="280"/>
      <c r="AL102" s="280"/>
      <c r="AM102" s="280"/>
      <c r="AN102" s="281"/>
      <c r="AO102" s="281"/>
      <c r="AP102" s="281"/>
      <c r="AQ102" s="281"/>
      <c r="AR102" s="281"/>
      <c r="AS102" s="281"/>
      <c r="AT102" s="281"/>
      <c r="AU102" s="281"/>
      <c r="AV102" s="281"/>
      <c r="AW102" s="281"/>
      <c r="AX102" s="281"/>
      <c r="AY102" s="281"/>
      <c r="AZ102" s="281"/>
      <c r="BA102" s="281"/>
      <c r="BB102" s="281"/>
      <c r="BC102" s="281"/>
      <c r="BD102" s="281"/>
      <c r="BE102" s="281"/>
    </row>
    <row r="103" spans="1:57" ht="17.100000000000001" hidden="1" customHeight="1">
      <c r="A103" s="45"/>
      <c r="B103" s="46"/>
      <c r="C103" s="46"/>
      <c r="D103" s="46"/>
      <c r="E103" s="46"/>
      <c r="F103" s="46"/>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c r="AF103" s="44"/>
      <c r="AG103" s="44"/>
      <c r="AH103" s="278">
        <v>103</v>
      </c>
      <c r="AI103" s="279"/>
      <c r="AJ103" s="280"/>
      <c r="AK103" s="280"/>
      <c r="AL103" s="280"/>
      <c r="AM103" s="280"/>
      <c r="AN103" s="281"/>
      <c r="AO103" s="281"/>
      <c r="AP103" s="281"/>
      <c r="AQ103" s="281"/>
      <c r="AR103" s="281"/>
      <c r="AS103" s="281"/>
      <c r="AT103" s="281"/>
      <c r="AU103" s="281"/>
      <c r="AV103" s="281"/>
      <c r="AW103" s="281"/>
      <c r="AX103" s="281"/>
      <c r="AY103" s="281"/>
      <c r="AZ103" s="281"/>
      <c r="BA103" s="281"/>
      <c r="BB103" s="281"/>
      <c r="BC103" s="281"/>
      <c r="BD103" s="281"/>
      <c r="BE103" s="281"/>
    </row>
    <row r="104" spans="1:57" ht="17.100000000000001" hidden="1" customHeight="1">
      <c r="A104" s="45"/>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5"/>
      <c r="AH104" s="282">
        <v>104</v>
      </c>
      <c r="AI104" s="279"/>
      <c r="AJ104" s="280"/>
      <c r="AK104" s="280"/>
      <c r="AL104" s="280"/>
      <c r="AM104" s="280"/>
      <c r="AN104" s="281"/>
      <c r="AO104" s="281"/>
      <c r="AP104" s="281"/>
      <c r="AQ104" s="281"/>
      <c r="AR104" s="281"/>
      <c r="AS104" s="281"/>
      <c r="AT104" s="281"/>
      <c r="AU104" s="281"/>
      <c r="AV104" s="281"/>
      <c r="AW104" s="281"/>
      <c r="AX104" s="281"/>
      <c r="AY104" s="281"/>
      <c r="AZ104" s="281"/>
      <c r="BA104" s="281"/>
      <c r="BB104" s="281"/>
      <c r="BC104" s="281"/>
      <c r="BD104" s="281"/>
      <c r="BE104" s="281"/>
    </row>
    <row r="105" spans="1:57" ht="17.100000000000001" hidden="1" customHeight="1">
      <c r="A105" s="44"/>
      <c r="B105" s="44"/>
      <c r="C105" s="44"/>
      <c r="D105" s="44"/>
      <c r="E105" s="44"/>
      <c r="F105" s="44"/>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5"/>
      <c r="AH105" s="278">
        <v>105</v>
      </c>
      <c r="AI105" s="279"/>
      <c r="AJ105" s="280"/>
      <c r="AK105" s="280"/>
      <c r="AL105" s="280"/>
      <c r="AM105" s="280"/>
      <c r="AN105" s="281"/>
      <c r="AO105" s="281"/>
      <c r="AP105" s="281"/>
      <c r="AQ105" s="281"/>
      <c r="AR105" s="281"/>
      <c r="AS105" s="281"/>
      <c r="AT105" s="281"/>
      <c r="AU105" s="281"/>
      <c r="AV105" s="281"/>
      <c r="AW105" s="281"/>
      <c r="AX105" s="281"/>
      <c r="AY105" s="281"/>
      <c r="AZ105" s="281"/>
      <c r="BA105" s="281"/>
      <c r="BB105" s="281"/>
      <c r="BC105" s="281"/>
      <c r="BD105" s="281"/>
      <c r="BE105" s="281"/>
    </row>
    <row r="106" spans="1:57" ht="17.100000000000001" hidden="1" customHeight="1">
      <c r="A106" s="44"/>
      <c r="B106" s="44"/>
      <c r="C106" s="44"/>
      <c r="D106" s="44"/>
      <c r="E106" s="44"/>
      <c r="F106" s="44"/>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5"/>
      <c r="AH106" s="278">
        <v>106</v>
      </c>
      <c r="AI106" s="279"/>
      <c r="AJ106" s="280"/>
      <c r="AK106" s="280"/>
      <c r="AL106" s="280"/>
      <c r="AM106" s="280"/>
      <c r="AN106" s="281"/>
      <c r="AO106" s="281"/>
      <c r="AP106" s="281"/>
      <c r="AQ106" s="281"/>
      <c r="AR106" s="281"/>
      <c r="AS106" s="281"/>
      <c r="AT106" s="281"/>
      <c r="AU106" s="281"/>
      <c r="AV106" s="281"/>
      <c r="AW106" s="281"/>
      <c r="AX106" s="281"/>
      <c r="AY106" s="281"/>
      <c r="AZ106" s="281"/>
      <c r="BA106" s="281"/>
      <c r="BB106" s="281"/>
      <c r="BC106" s="281"/>
      <c r="BD106" s="281"/>
      <c r="BE106" s="281"/>
    </row>
    <row r="107" spans="1:57" ht="17.100000000000001" hidden="1"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c r="AF107" s="44"/>
      <c r="AG107" s="44"/>
      <c r="AH107" s="282">
        <v>107</v>
      </c>
      <c r="AI107" s="279"/>
      <c r="AJ107" s="280"/>
      <c r="AK107" s="280"/>
      <c r="AL107" s="280"/>
      <c r="AM107" s="280"/>
      <c r="AN107" s="281"/>
      <c r="AO107" s="281"/>
      <c r="AP107" s="281"/>
      <c r="AQ107" s="281"/>
      <c r="AR107" s="281"/>
      <c r="AS107" s="281"/>
      <c r="AT107" s="281"/>
      <c r="AU107" s="281"/>
      <c r="AV107" s="281"/>
      <c r="AW107" s="281"/>
      <c r="AX107" s="281"/>
      <c r="AY107" s="281"/>
      <c r="AZ107" s="281"/>
      <c r="BA107" s="281"/>
      <c r="BB107" s="281"/>
      <c r="BC107" s="281"/>
      <c r="BD107" s="281"/>
      <c r="BE107" s="281"/>
    </row>
    <row r="108" spans="1:57" ht="17.100000000000001" hidden="1" customHeight="1">
      <c r="Y108" s="43"/>
      <c r="AC108"/>
      <c r="AH108" s="278">
        <v>108</v>
      </c>
      <c r="AI108" s="279"/>
      <c r="AJ108" s="280"/>
      <c r="AK108" s="280"/>
      <c r="AL108" s="280"/>
      <c r="AM108" s="280"/>
      <c r="AN108" s="281"/>
      <c r="AO108" s="281"/>
      <c r="AP108" s="281"/>
      <c r="AQ108" s="281"/>
      <c r="AR108" s="281"/>
      <c r="AS108" s="281"/>
      <c r="AT108" s="281"/>
      <c r="AU108" s="281"/>
      <c r="AV108" s="281"/>
      <c r="AW108" s="281"/>
      <c r="AX108" s="281"/>
      <c r="AY108" s="281"/>
      <c r="AZ108" s="281"/>
      <c r="BA108" s="281"/>
      <c r="BB108" s="281"/>
      <c r="BC108" s="281"/>
      <c r="BD108" s="281"/>
      <c r="BE108" s="281"/>
    </row>
    <row r="109" spans="1:57" ht="17.100000000000001" hidden="1" customHeight="1">
      <c r="AC109"/>
      <c r="AH109" s="278">
        <v>109</v>
      </c>
      <c r="AI109" s="279"/>
      <c r="AJ109" s="280"/>
      <c r="AK109" s="280"/>
      <c r="AL109" s="280"/>
      <c r="AM109" s="280"/>
      <c r="AN109" s="281"/>
      <c r="AO109" s="281"/>
      <c r="AP109" s="281"/>
      <c r="AQ109" s="281"/>
      <c r="AR109" s="281"/>
      <c r="AS109" s="281"/>
      <c r="AT109" s="281"/>
      <c r="AU109" s="281"/>
      <c r="AV109" s="281"/>
      <c r="AW109" s="281"/>
      <c r="AX109" s="281"/>
      <c r="AY109" s="281"/>
      <c r="AZ109" s="281"/>
      <c r="BA109" s="281"/>
      <c r="BB109" s="281"/>
      <c r="BC109" s="281"/>
      <c r="BD109" s="281"/>
      <c r="BE109" s="281"/>
    </row>
    <row r="110" spans="1:57" ht="17.100000000000001" hidden="1" customHeight="1">
      <c r="AC110"/>
      <c r="AH110" s="282">
        <v>110</v>
      </c>
      <c r="AI110" s="279"/>
      <c r="AJ110" s="280"/>
      <c r="AK110" s="280"/>
      <c r="AL110" s="280"/>
      <c r="AM110" s="280"/>
      <c r="AN110" s="281"/>
      <c r="AO110" s="281"/>
      <c r="AP110" s="281"/>
      <c r="AQ110" s="281"/>
      <c r="AR110" s="281"/>
      <c r="AS110" s="281"/>
      <c r="AT110" s="281"/>
      <c r="AU110" s="281"/>
      <c r="AV110" s="281"/>
      <c r="AW110" s="281"/>
      <c r="AX110" s="281"/>
      <c r="AY110" s="281"/>
      <c r="AZ110" s="281"/>
      <c r="BA110" s="281"/>
      <c r="BB110" s="281"/>
      <c r="BC110" s="281"/>
      <c r="BD110" s="281"/>
      <c r="BE110" s="281"/>
    </row>
    <row r="111" spans="1:57" ht="17.100000000000001" hidden="1" customHeight="1">
      <c r="AC111"/>
      <c r="AH111" s="278">
        <v>111</v>
      </c>
      <c r="AI111" s="279"/>
      <c r="AJ111" s="280"/>
      <c r="AK111" s="280"/>
      <c r="AL111" s="280"/>
      <c r="AM111" s="280"/>
      <c r="AN111" s="281"/>
      <c r="AO111" s="281"/>
      <c r="AP111" s="281"/>
      <c r="AQ111" s="281"/>
      <c r="AR111" s="281"/>
      <c r="AS111" s="281"/>
      <c r="AT111" s="281"/>
      <c r="AU111" s="281"/>
      <c r="AV111" s="281"/>
      <c r="AW111" s="281"/>
      <c r="AX111" s="281"/>
      <c r="AY111" s="281"/>
      <c r="AZ111" s="281"/>
      <c r="BA111" s="281"/>
      <c r="BB111" s="281"/>
      <c r="BC111" s="281"/>
      <c r="BD111" s="281"/>
      <c r="BE111" s="281"/>
    </row>
    <row r="112" spans="1:57" ht="17.100000000000001" hidden="1" customHeight="1">
      <c r="AC112"/>
      <c r="AH112" s="278">
        <v>112</v>
      </c>
      <c r="AI112" s="279"/>
      <c r="AJ112" s="280"/>
      <c r="AK112" s="280"/>
      <c r="AL112" s="280"/>
      <c r="AM112" s="280"/>
      <c r="AN112" s="281"/>
      <c r="AO112" s="281"/>
      <c r="AP112" s="281"/>
      <c r="AQ112" s="281"/>
      <c r="AR112" s="281"/>
      <c r="AS112" s="281"/>
      <c r="AT112" s="281"/>
      <c r="AU112" s="281"/>
      <c r="AV112" s="281"/>
      <c r="AW112" s="281"/>
      <c r="AX112" s="281"/>
      <c r="AY112" s="281"/>
      <c r="AZ112" s="281"/>
      <c r="BA112" s="281"/>
      <c r="BB112" s="281"/>
      <c r="BC112" s="281"/>
      <c r="BD112" s="281"/>
      <c r="BE112" s="281"/>
    </row>
    <row r="113" spans="1:91" ht="17.100000000000001" hidden="1" customHeight="1">
      <c r="AC113"/>
      <c r="AH113" s="282">
        <v>113</v>
      </c>
      <c r="AI113" s="279"/>
      <c r="AJ113" s="280"/>
      <c r="AK113" s="280"/>
      <c r="AL113" s="280"/>
      <c r="AM113" s="280"/>
      <c r="AN113" s="281"/>
      <c r="AO113" s="281"/>
      <c r="AP113" s="281"/>
      <c r="AQ113" s="281"/>
      <c r="AR113" s="281"/>
      <c r="AS113" s="281"/>
      <c r="AT113" s="281"/>
      <c r="AU113" s="281"/>
      <c r="AV113" s="281"/>
      <c r="AW113" s="281"/>
      <c r="AX113" s="281"/>
      <c r="AY113" s="281"/>
      <c r="AZ113" s="281"/>
      <c r="BA113" s="281"/>
      <c r="BB113" s="281"/>
      <c r="BC113" s="281"/>
      <c r="BD113" s="281"/>
      <c r="BE113" s="281"/>
    </row>
    <row r="114" spans="1:91" ht="17.100000000000001" hidden="1" customHeight="1">
      <c r="AC114"/>
      <c r="AH114" s="278">
        <v>114</v>
      </c>
      <c r="AI114" s="279"/>
      <c r="AJ114" s="280"/>
      <c r="AK114" s="280"/>
      <c r="AL114" s="280"/>
      <c r="AM114" s="280"/>
      <c r="AN114" s="281"/>
      <c r="AO114" s="281"/>
      <c r="AP114" s="281"/>
      <c r="AQ114" s="281"/>
      <c r="AR114" s="281"/>
      <c r="AS114" s="281"/>
      <c r="AT114" s="281"/>
      <c r="AU114" s="281"/>
      <c r="AV114" s="281"/>
      <c r="AW114" s="281"/>
      <c r="AX114" s="281"/>
      <c r="AY114" s="281"/>
      <c r="AZ114" s="281"/>
      <c r="BA114" s="281"/>
      <c r="BB114" s="281"/>
      <c r="BC114" s="281"/>
      <c r="BD114" s="281"/>
      <c r="BE114" s="281"/>
    </row>
    <row r="115" spans="1:91" ht="17.100000000000001" hidden="1" customHeight="1">
      <c r="AC115"/>
      <c r="AH115" s="278">
        <v>115</v>
      </c>
      <c r="AI115" s="279"/>
      <c r="AJ115" s="280"/>
      <c r="AK115" s="280"/>
      <c r="AL115" s="280"/>
      <c r="AM115" s="280"/>
      <c r="AN115" s="281"/>
      <c r="AO115" s="281"/>
      <c r="AP115" s="281"/>
      <c r="AQ115" s="281"/>
      <c r="AR115" s="281"/>
      <c r="AS115" s="281"/>
      <c r="AT115" s="281"/>
      <c r="AU115" s="281"/>
      <c r="AV115" s="281"/>
      <c r="AW115" s="281"/>
      <c r="AX115" s="281"/>
      <c r="AY115" s="281"/>
      <c r="AZ115" s="281"/>
      <c r="BA115" s="281"/>
      <c r="BB115" s="281"/>
      <c r="BC115" s="281"/>
      <c r="BD115" s="281"/>
      <c r="BE115" s="281"/>
    </row>
    <row r="116" spans="1:91" s="10" customFormat="1" ht="17.100000000000001" hidden="1"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s="282">
        <v>116</v>
      </c>
      <c r="AI116" s="279"/>
      <c r="AJ116" s="280"/>
      <c r="AK116" s="280"/>
      <c r="AL116" s="280" t="s">
        <v>103</v>
      </c>
      <c r="AM116" s="280"/>
      <c r="AN116" s="281"/>
      <c r="AO116" s="281"/>
      <c r="AP116" s="281"/>
      <c r="AQ116" s="281" t="s">
        <v>102</v>
      </c>
      <c r="AR116" s="281"/>
      <c r="AS116" s="281" t="s">
        <v>101</v>
      </c>
      <c r="AT116" s="281"/>
      <c r="AU116" s="281"/>
      <c r="AV116" s="281"/>
      <c r="AW116" s="281"/>
      <c r="AX116" s="281"/>
      <c r="AY116" s="281"/>
      <c r="AZ116" s="281"/>
      <c r="BA116" s="281"/>
      <c r="BB116" s="281"/>
      <c r="BC116" s="281"/>
      <c r="BD116" s="281"/>
      <c r="BE116" s="281"/>
      <c r="BF116" s="268"/>
      <c r="BG116" s="269"/>
      <c r="BH116" s="269"/>
      <c r="BI116" s="269"/>
      <c r="BJ116" s="269"/>
      <c r="BK116" s="269"/>
      <c r="BL116" s="269"/>
      <c r="BM116" s="269"/>
      <c r="BN116" s="269"/>
      <c r="BO116" s="269"/>
      <c r="BP116" s="269"/>
      <c r="BQ116" s="269"/>
      <c r="BR116" s="269"/>
      <c r="BS116" s="269"/>
      <c r="BT116" s="269"/>
      <c r="BU116" s="269"/>
      <c r="BV116" s="269"/>
      <c r="BW116" s="269"/>
      <c r="BX116" s="269"/>
      <c r="BY116" s="269"/>
      <c r="BZ116" s="269"/>
      <c r="CA116" s="269"/>
      <c r="CB116" s="269"/>
      <c r="CC116" s="269"/>
      <c r="CD116" s="269"/>
      <c r="CE116" s="269"/>
      <c r="CF116" s="269"/>
      <c r="CG116" s="269"/>
      <c r="CH116" s="269"/>
      <c r="CI116" s="269"/>
      <c r="CJ116" s="269"/>
      <c r="CK116" s="269"/>
      <c r="CL116" s="269"/>
      <c r="CM116" s="269"/>
    </row>
    <row r="117" spans="1:91" s="10" customFormat="1" ht="17.100000000000001" hidden="1"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s="278">
        <v>117</v>
      </c>
      <c r="AI117" s="279"/>
      <c r="AJ117" s="280"/>
      <c r="AK117" s="280"/>
      <c r="AL117" s="280" t="s">
        <v>99</v>
      </c>
      <c r="AM117" s="280"/>
      <c r="AN117" s="281"/>
      <c r="AO117" s="281"/>
      <c r="AP117" s="281"/>
      <c r="AQ117" s="281" t="s">
        <v>98</v>
      </c>
      <c r="AR117" s="281"/>
      <c r="AS117" s="281" t="s">
        <v>97</v>
      </c>
      <c r="AT117" s="281"/>
      <c r="AU117" s="281"/>
      <c r="AV117" s="281"/>
      <c r="AW117" s="281"/>
      <c r="AX117" s="281"/>
      <c r="AY117" s="281"/>
      <c r="AZ117" s="281"/>
      <c r="BA117" s="281"/>
      <c r="BB117" s="281"/>
      <c r="BC117" s="281"/>
      <c r="BD117" s="281"/>
      <c r="BE117" s="281"/>
      <c r="BF117" s="268"/>
      <c r="BG117" s="269"/>
      <c r="BH117" s="269"/>
      <c r="BI117" s="269"/>
      <c r="BJ117" s="269"/>
      <c r="BK117" s="269"/>
      <c r="BL117" s="269"/>
      <c r="BM117" s="269"/>
      <c r="BN117" s="269"/>
      <c r="BO117" s="269"/>
      <c r="BP117" s="269"/>
      <c r="BQ117" s="269"/>
      <c r="BR117" s="269"/>
      <c r="BS117" s="269"/>
      <c r="BT117" s="269"/>
      <c r="BU117" s="269"/>
      <c r="BV117" s="269"/>
      <c r="BW117" s="269"/>
      <c r="BX117" s="269"/>
      <c r="BY117" s="269"/>
      <c r="BZ117" s="269"/>
      <c r="CA117" s="269"/>
      <c r="CB117" s="269"/>
      <c r="CC117" s="269"/>
      <c r="CD117" s="269"/>
      <c r="CE117" s="269"/>
      <c r="CF117" s="269"/>
      <c r="CG117" s="269"/>
      <c r="CH117" s="269"/>
      <c r="CI117" s="269"/>
      <c r="CJ117" s="269"/>
      <c r="CK117" s="269"/>
      <c r="CL117" s="269"/>
      <c r="CM117" s="269"/>
    </row>
    <row r="118" spans="1:91" s="10" customFormat="1" ht="17.100000000000001" hidden="1" customHeight="1">
      <c r="A118" t="s">
        <v>104</v>
      </c>
      <c r="B118"/>
      <c r="C118"/>
      <c r="D118"/>
      <c r="E118"/>
      <c r="F118"/>
      <c r="G118"/>
      <c r="H118"/>
      <c r="I118"/>
      <c r="J118"/>
      <c r="K118"/>
      <c r="L118"/>
      <c r="M118"/>
      <c r="N118"/>
      <c r="O118"/>
      <c r="P118"/>
      <c r="Q118"/>
      <c r="R118"/>
      <c r="S118"/>
      <c r="T118"/>
      <c r="U118"/>
      <c r="V118"/>
      <c r="W118"/>
      <c r="X118"/>
      <c r="Y118"/>
      <c r="Z118"/>
      <c r="AA118"/>
      <c r="AB118"/>
      <c r="AC118"/>
      <c r="AD118"/>
      <c r="AE118"/>
      <c r="AF118"/>
      <c r="AG118"/>
      <c r="AH118" s="278">
        <v>118</v>
      </c>
      <c r="AI118" s="279"/>
      <c r="AJ118" s="280"/>
      <c r="AK118" s="280"/>
      <c r="AL118" s="280" t="s">
        <v>93</v>
      </c>
      <c r="AM118" s="280"/>
      <c r="AN118" s="281"/>
      <c r="AO118" s="281"/>
      <c r="AP118" s="281"/>
      <c r="AQ118" s="281" t="s">
        <v>92</v>
      </c>
      <c r="AR118" s="281"/>
      <c r="AS118" s="281" t="s">
        <v>91</v>
      </c>
      <c r="AT118" s="281"/>
      <c r="AU118" s="281"/>
      <c r="AV118" s="281"/>
      <c r="AW118" s="281"/>
      <c r="AX118" s="281"/>
      <c r="AY118" s="281"/>
      <c r="AZ118" s="281"/>
      <c r="BA118" s="281"/>
      <c r="BB118" s="281"/>
      <c r="BC118" s="281"/>
      <c r="BD118" s="281"/>
      <c r="BE118" s="281"/>
      <c r="BF118" s="268"/>
      <c r="BG118" s="269"/>
      <c r="BH118" s="269"/>
      <c r="BI118" s="269"/>
      <c r="BJ118" s="269"/>
      <c r="BK118" s="269"/>
      <c r="BL118" s="269"/>
      <c r="BM118" s="269"/>
      <c r="BN118" s="269"/>
      <c r="BO118" s="269"/>
      <c r="BP118" s="269"/>
      <c r="BQ118" s="269"/>
      <c r="BR118" s="269"/>
      <c r="BS118" s="269"/>
      <c r="BT118" s="269"/>
      <c r="BU118" s="269"/>
      <c r="BV118" s="269"/>
      <c r="BW118" s="269"/>
      <c r="BX118" s="269"/>
      <c r="BY118" s="269"/>
      <c r="BZ118" s="269"/>
      <c r="CA118" s="269"/>
      <c r="CB118" s="269"/>
      <c r="CC118" s="269"/>
      <c r="CD118" s="269"/>
      <c r="CE118" s="269"/>
      <c r="CF118" s="269"/>
      <c r="CG118" s="269"/>
      <c r="CH118" s="269"/>
      <c r="CI118" s="269"/>
      <c r="CJ118" s="269"/>
      <c r="CK118" s="269"/>
      <c r="CL118" s="269"/>
      <c r="CM118" s="269"/>
    </row>
    <row r="119" spans="1:91" s="10" customFormat="1" ht="17.100000000000001" hidden="1" customHeight="1">
      <c r="A119" t="s">
        <v>100</v>
      </c>
      <c r="B119"/>
      <c r="C119"/>
      <c r="D119"/>
      <c r="E119"/>
      <c r="F119"/>
      <c r="G119"/>
      <c r="H119"/>
      <c r="I119"/>
      <c r="J119"/>
      <c r="K119"/>
      <c r="L119"/>
      <c r="M119"/>
      <c r="N119"/>
      <c r="O119"/>
      <c r="P119"/>
      <c r="Q119"/>
      <c r="R119"/>
      <c r="S119"/>
      <c r="T119"/>
      <c r="U119"/>
      <c r="V119"/>
      <c r="W119"/>
      <c r="X119"/>
      <c r="Y119"/>
      <c r="Z119">
        <v>500</v>
      </c>
      <c r="AA119"/>
      <c r="AB119"/>
      <c r="AC119"/>
      <c r="AD119"/>
      <c r="AE119"/>
      <c r="AF119">
        <v>0</v>
      </c>
      <c r="AG119"/>
      <c r="AH119" s="282">
        <v>119</v>
      </c>
      <c r="AI119" s="279"/>
      <c r="AJ119" s="280"/>
      <c r="AK119" s="280"/>
      <c r="AL119" s="280" t="s">
        <v>87</v>
      </c>
      <c r="AM119" s="280"/>
      <c r="AN119" s="281"/>
      <c r="AO119" s="281"/>
      <c r="AP119" s="281"/>
      <c r="AQ119" s="281" t="s">
        <v>86</v>
      </c>
      <c r="AR119" s="281"/>
      <c r="AS119" s="281" t="s">
        <v>85</v>
      </c>
      <c r="AT119" s="281"/>
      <c r="AU119" s="281"/>
      <c r="AV119" s="281"/>
      <c r="AW119" s="281"/>
      <c r="AX119" s="281"/>
      <c r="AY119" s="281"/>
      <c r="AZ119" s="281"/>
      <c r="BA119" s="281"/>
      <c r="BB119" s="281"/>
      <c r="BC119" s="281"/>
      <c r="BD119" s="281"/>
      <c r="BE119" s="281"/>
      <c r="BF119" s="268"/>
      <c r="BG119" s="269"/>
      <c r="BH119" s="269"/>
      <c r="BI119" s="269"/>
      <c r="BJ119" s="269"/>
      <c r="BK119" s="269"/>
      <c r="BL119" s="269"/>
      <c r="BM119" s="269"/>
      <c r="BN119" s="269"/>
      <c r="BO119" s="269"/>
      <c r="BP119" s="269"/>
      <c r="BQ119" s="269"/>
      <c r="BR119" s="269"/>
      <c r="BS119" s="269"/>
      <c r="BT119" s="269"/>
      <c r="BU119" s="269"/>
      <c r="BV119" s="269"/>
      <c r="BW119" s="269"/>
      <c r="BX119" s="269"/>
      <c r="BY119" s="269"/>
      <c r="BZ119" s="269"/>
      <c r="CA119" s="269"/>
      <c r="CB119" s="269"/>
      <c r="CC119" s="269"/>
      <c r="CD119" s="269"/>
      <c r="CE119" s="269"/>
      <c r="CF119" s="269"/>
      <c r="CG119" s="269"/>
      <c r="CH119" s="269"/>
      <c r="CI119" s="269"/>
      <c r="CJ119" s="269"/>
      <c r="CK119" s="269"/>
      <c r="CL119" s="269"/>
      <c r="CM119" s="269"/>
    </row>
    <row r="120" spans="1:91" s="10" customFormat="1" ht="17.100000000000001" hidden="1" customHeight="1">
      <c r="A120" t="s">
        <v>96</v>
      </c>
      <c r="B120"/>
      <c r="C120"/>
      <c r="D120"/>
      <c r="E120"/>
      <c r="F120"/>
      <c r="G120"/>
      <c r="H120"/>
      <c r="I120" t="s">
        <v>95</v>
      </c>
      <c r="J120"/>
      <c r="K120"/>
      <c r="L120"/>
      <c r="M120"/>
      <c r="N120" t="s">
        <v>94</v>
      </c>
      <c r="O120"/>
      <c r="P120"/>
      <c r="Q120"/>
      <c r="R120"/>
      <c r="S120"/>
      <c r="T120"/>
      <c r="U120"/>
      <c r="V120"/>
      <c r="W120"/>
      <c r="X120"/>
      <c r="Y120"/>
      <c r="Z120">
        <v>1000</v>
      </c>
      <c r="AA120"/>
      <c r="AB120"/>
      <c r="AC120">
        <v>0</v>
      </c>
      <c r="AD120"/>
      <c r="AE120"/>
      <c r="AF120">
        <v>5</v>
      </c>
      <c r="AG120"/>
      <c r="AH120" s="278">
        <v>120</v>
      </c>
      <c r="AI120" s="279"/>
      <c r="AJ120" s="280"/>
      <c r="AK120" s="280"/>
      <c r="AL120" s="280" t="s">
        <v>81</v>
      </c>
      <c r="AM120" s="280"/>
      <c r="AN120" s="281"/>
      <c r="AO120" s="281"/>
      <c r="AP120" s="281"/>
      <c r="AQ120" s="281" t="s">
        <v>80</v>
      </c>
      <c r="AR120" s="281"/>
      <c r="AS120" s="281"/>
      <c r="AT120" s="281"/>
      <c r="AU120" s="281"/>
      <c r="AV120" s="281"/>
      <c r="AW120" s="281"/>
      <c r="AX120" s="281"/>
      <c r="AY120" s="281"/>
      <c r="AZ120" s="281"/>
      <c r="BA120" s="281"/>
      <c r="BB120" s="281"/>
      <c r="BC120" s="281"/>
      <c r="BD120" s="281"/>
      <c r="BE120" s="281"/>
      <c r="BF120" s="268"/>
      <c r="BG120" s="269"/>
      <c r="BH120" s="269"/>
      <c r="BI120" s="269"/>
      <c r="BJ120" s="269"/>
      <c r="BK120" s="269"/>
      <c r="BL120" s="269"/>
      <c r="BM120" s="269"/>
      <c r="BN120" s="269"/>
      <c r="BO120" s="269"/>
      <c r="BP120" s="269"/>
      <c r="BQ120" s="269"/>
      <c r="BR120" s="269"/>
      <c r="BS120" s="269"/>
      <c r="BT120" s="269"/>
      <c r="BU120" s="269"/>
      <c r="BV120" s="269"/>
      <c r="BW120" s="269"/>
      <c r="BX120" s="269"/>
      <c r="BY120" s="269"/>
      <c r="BZ120" s="269"/>
      <c r="CA120" s="269"/>
      <c r="CB120" s="269"/>
      <c r="CC120" s="269"/>
      <c r="CD120" s="269"/>
      <c r="CE120" s="269"/>
      <c r="CF120" s="269"/>
      <c r="CG120" s="269"/>
      <c r="CH120" s="269"/>
      <c r="CI120" s="269"/>
      <c r="CJ120" s="269"/>
      <c r="CK120" s="269"/>
      <c r="CL120" s="269"/>
      <c r="CM120" s="269"/>
    </row>
    <row r="121" spans="1:91" s="10" customFormat="1" ht="17.100000000000001" hidden="1" customHeight="1">
      <c r="A121" t="s">
        <v>90</v>
      </c>
      <c r="B121"/>
      <c r="C121"/>
      <c r="D121"/>
      <c r="E121"/>
      <c r="F121"/>
      <c r="G121"/>
      <c r="H121"/>
      <c r="I121" t="s">
        <v>89</v>
      </c>
      <c r="J121"/>
      <c r="K121"/>
      <c r="L121"/>
      <c r="M121"/>
      <c r="N121" t="s">
        <v>88</v>
      </c>
      <c r="O121"/>
      <c r="P121"/>
      <c r="Q121"/>
      <c r="R121"/>
      <c r="S121"/>
      <c r="T121"/>
      <c r="U121"/>
      <c r="V121"/>
      <c r="W121"/>
      <c r="X121"/>
      <c r="Y121"/>
      <c r="Z121">
        <v>1500</v>
      </c>
      <c r="AA121"/>
      <c r="AB121"/>
      <c r="AC121">
        <v>1</v>
      </c>
      <c r="AD121"/>
      <c r="AE121"/>
      <c r="AF121">
        <v>10</v>
      </c>
      <c r="AG121"/>
      <c r="AH121" s="278">
        <v>121</v>
      </c>
      <c r="AI121" s="279"/>
      <c r="AJ121" s="280"/>
      <c r="AK121" s="280"/>
      <c r="AL121" s="280" t="s">
        <v>76</v>
      </c>
      <c r="AM121" s="280"/>
      <c r="AN121" s="281"/>
      <c r="AO121" s="281"/>
      <c r="AP121" s="281"/>
      <c r="AQ121" s="281" t="s">
        <v>75</v>
      </c>
      <c r="AR121" s="281"/>
      <c r="AS121" s="281"/>
      <c r="AT121" s="281"/>
      <c r="AU121" s="281"/>
      <c r="AV121" s="281"/>
      <c r="AW121" s="281"/>
      <c r="AX121" s="281"/>
      <c r="AY121" s="281"/>
      <c r="AZ121" s="281"/>
      <c r="BA121" s="281"/>
      <c r="BB121" s="281"/>
      <c r="BC121" s="281"/>
      <c r="BD121" s="281"/>
      <c r="BE121" s="281"/>
      <c r="BF121" s="268"/>
      <c r="BG121" s="269"/>
      <c r="BH121" s="269"/>
      <c r="BI121" s="269"/>
      <c r="BJ121" s="269"/>
      <c r="BK121" s="269"/>
      <c r="BL121" s="269"/>
      <c r="BM121" s="269"/>
      <c r="BN121" s="269"/>
      <c r="BO121" s="269"/>
      <c r="BP121" s="269"/>
      <c r="BQ121" s="269"/>
      <c r="BR121" s="269"/>
      <c r="BS121" s="269"/>
      <c r="BT121" s="269"/>
      <c r="BU121" s="269"/>
      <c r="BV121" s="269"/>
      <c r="BW121" s="269"/>
      <c r="BX121" s="269"/>
      <c r="BY121" s="269"/>
      <c r="BZ121" s="269"/>
      <c r="CA121" s="269"/>
      <c r="CB121" s="269"/>
      <c r="CC121" s="269"/>
      <c r="CD121" s="269"/>
      <c r="CE121" s="269"/>
      <c r="CF121" s="269"/>
      <c r="CG121" s="269"/>
      <c r="CH121" s="269"/>
      <c r="CI121" s="269"/>
      <c r="CJ121" s="269"/>
      <c r="CK121" s="269"/>
      <c r="CL121" s="269"/>
      <c r="CM121" s="269"/>
    </row>
    <row r="122" spans="1:91" s="10" customFormat="1" ht="17.100000000000001" hidden="1" customHeight="1">
      <c r="A122" t="s">
        <v>84</v>
      </c>
      <c r="B122"/>
      <c r="C122"/>
      <c r="D122"/>
      <c r="E122"/>
      <c r="F122"/>
      <c r="G122"/>
      <c r="H122"/>
      <c r="I122" t="s">
        <v>83</v>
      </c>
      <c r="J122"/>
      <c r="K122"/>
      <c r="L122"/>
      <c r="M122"/>
      <c r="N122" t="s">
        <v>82</v>
      </c>
      <c r="O122"/>
      <c r="P122"/>
      <c r="Q122"/>
      <c r="R122"/>
      <c r="S122"/>
      <c r="T122"/>
      <c r="U122"/>
      <c r="V122"/>
      <c r="W122"/>
      <c r="X122"/>
      <c r="Y122"/>
      <c r="Z122">
        <v>2000</v>
      </c>
      <c r="AA122"/>
      <c r="AB122"/>
      <c r="AC122">
        <v>2</v>
      </c>
      <c r="AD122"/>
      <c r="AE122"/>
      <c r="AF122">
        <v>15</v>
      </c>
      <c r="AG122"/>
      <c r="AH122" s="282">
        <v>122</v>
      </c>
      <c r="AI122" s="279"/>
      <c r="AJ122" s="280"/>
      <c r="AK122" s="280"/>
      <c r="AL122" s="280" t="s">
        <v>71</v>
      </c>
      <c r="AM122" s="280"/>
      <c r="AN122" s="281"/>
      <c r="AO122" s="281"/>
      <c r="AP122" s="281"/>
      <c r="AQ122" s="281" t="s">
        <v>70</v>
      </c>
      <c r="AR122" s="281"/>
      <c r="AS122" s="281"/>
      <c r="AT122" s="281"/>
      <c r="AU122" s="281"/>
      <c r="AV122" s="281"/>
      <c r="AW122" s="281"/>
      <c r="AX122" s="281"/>
      <c r="AY122" s="281"/>
      <c r="AZ122" s="281"/>
      <c r="BA122" s="281"/>
      <c r="BB122" s="281"/>
      <c r="BC122" s="281"/>
      <c r="BD122" s="281"/>
      <c r="BE122" s="281"/>
      <c r="BF122" s="268"/>
      <c r="BG122" s="269"/>
      <c r="BH122" s="269"/>
      <c r="BI122" s="269"/>
      <c r="BJ122" s="269"/>
      <c r="BK122" s="269"/>
      <c r="BL122" s="269"/>
      <c r="BM122" s="269"/>
      <c r="BN122" s="269"/>
      <c r="BO122" s="269"/>
      <c r="BP122" s="269"/>
      <c r="BQ122" s="269"/>
      <c r="BR122" s="269"/>
      <c r="BS122" s="269"/>
      <c r="BT122" s="269"/>
      <c r="BU122" s="269"/>
      <c r="BV122" s="269"/>
      <c r="BW122" s="269"/>
      <c r="BX122" s="269"/>
      <c r="BY122" s="269"/>
      <c r="BZ122" s="269"/>
      <c r="CA122" s="269"/>
      <c r="CB122" s="269"/>
      <c r="CC122" s="269"/>
      <c r="CD122" s="269"/>
      <c r="CE122" s="269"/>
      <c r="CF122" s="269"/>
      <c r="CG122" s="269"/>
      <c r="CH122" s="269"/>
      <c r="CI122" s="269"/>
      <c r="CJ122" s="269"/>
      <c r="CK122" s="269"/>
      <c r="CL122" s="269"/>
      <c r="CM122" s="269"/>
    </row>
    <row r="123" spans="1:91" ht="17.100000000000001" hidden="1" customHeight="1">
      <c r="A123" t="s">
        <v>79</v>
      </c>
      <c r="I123" t="s">
        <v>78</v>
      </c>
      <c r="N123" t="s">
        <v>77</v>
      </c>
      <c r="Z123">
        <v>2500</v>
      </c>
      <c r="AC123">
        <v>3</v>
      </c>
      <c r="AF123">
        <v>20</v>
      </c>
      <c r="AH123" s="278">
        <v>123</v>
      </c>
      <c r="AI123" s="279"/>
      <c r="AJ123" s="280"/>
      <c r="AK123" s="280"/>
      <c r="AL123" s="280" t="s">
        <v>66</v>
      </c>
      <c r="AM123" s="280"/>
      <c r="AN123" s="281"/>
      <c r="AO123" s="281"/>
      <c r="AP123" s="281"/>
      <c r="AQ123" s="281" t="s">
        <v>65</v>
      </c>
      <c r="AR123" s="281"/>
      <c r="AS123" s="281"/>
      <c r="AT123" s="281"/>
      <c r="AU123" s="281"/>
      <c r="AV123" s="281"/>
      <c r="AW123" s="281"/>
      <c r="AX123" s="281"/>
      <c r="AY123" s="281"/>
      <c r="AZ123" s="281"/>
      <c r="BA123" s="281"/>
      <c r="BB123" s="281"/>
      <c r="BC123" s="281"/>
      <c r="BD123" s="281"/>
      <c r="BE123" s="281"/>
    </row>
    <row r="124" spans="1:91" ht="17.100000000000001" hidden="1" customHeight="1">
      <c r="A124" t="s">
        <v>74</v>
      </c>
      <c r="I124" t="s">
        <v>73</v>
      </c>
      <c r="N124" t="s">
        <v>72</v>
      </c>
      <c r="Z124">
        <v>3000</v>
      </c>
      <c r="AC124">
        <v>4</v>
      </c>
      <c r="AF124">
        <v>25</v>
      </c>
      <c r="AH124" s="278">
        <v>124</v>
      </c>
      <c r="AI124" s="279"/>
      <c r="AJ124" s="280"/>
      <c r="AK124" s="280"/>
      <c r="AL124" s="280" t="s">
        <v>62</v>
      </c>
      <c r="AM124" s="280"/>
      <c r="AN124" s="281"/>
      <c r="AO124" s="281"/>
      <c r="AP124" s="281"/>
      <c r="AQ124" s="281" t="s">
        <v>61</v>
      </c>
      <c r="AR124" s="281"/>
      <c r="AS124" s="281"/>
      <c r="AT124" s="281"/>
      <c r="AU124" s="281"/>
      <c r="AV124" s="281"/>
      <c r="AW124" s="281"/>
      <c r="AX124" s="281"/>
      <c r="AY124" s="281"/>
      <c r="AZ124" s="281"/>
      <c r="BA124" s="281"/>
      <c r="BB124" s="281"/>
      <c r="BC124" s="281"/>
      <c r="BD124" s="281"/>
      <c r="BE124" s="281"/>
    </row>
    <row r="125" spans="1:91" ht="17.100000000000001" hidden="1" customHeight="1">
      <c r="A125" t="s">
        <v>69</v>
      </c>
      <c r="I125" t="s">
        <v>68</v>
      </c>
      <c r="N125" t="s">
        <v>67</v>
      </c>
      <c r="Z125">
        <v>3500</v>
      </c>
      <c r="AC125">
        <v>5</v>
      </c>
      <c r="AF125">
        <v>30</v>
      </c>
      <c r="AH125" s="282">
        <v>125</v>
      </c>
      <c r="AI125" s="279"/>
      <c r="AJ125" s="280"/>
      <c r="AK125" s="280"/>
      <c r="AL125" s="280" t="s">
        <v>57</v>
      </c>
      <c r="AM125" s="280"/>
      <c r="AN125" s="281"/>
      <c r="AO125" s="281"/>
      <c r="AP125" s="281"/>
      <c r="AQ125" s="281" t="s">
        <v>56</v>
      </c>
      <c r="AR125" s="281"/>
      <c r="AS125" s="281"/>
      <c r="AT125" s="281"/>
      <c r="AU125" s="281"/>
      <c r="AV125" s="281"/>
      <c r="AW125" s="281"/>
      <c r="AX125" s="281"/>
      <c r="AY125" s="281"/>
      <c r="AZ125" s="281"/>
      <c r="BA125" s="281"/>
      <c r="BB125" s="281"/>
      <c r="BC125" s="281"/>
      <c r="BD125" s="281"/>
      <c r="BE125" s="281"/>
    </row>
    <row r="126" spans="1:91" ht="17.100000000000001" hidden="1" customHeight="1">
      <c r="I126" t="s">
        <v>64</v>
      </c>
      <c r="N126" t="s">
        <v>63</v>
      </c>
      <c r="Z126">
        <v>4000</v>
      </c>
      <c r="AC126">
        <v>6</v>
      </c>
      <c r="AF126">
        <v>35</v>
      </c>
      <c r="AH126" s="278">
        <v>126</v>
      </c>
      <c r="AI126" s="279"/>
      <c r="AJ126" s="280"/>
      <c r="AK126" s="280"/>
      <c r="AL126" s="280" t="s">
        <v>52</v>
      </c>
      <c r="AM126" s="280"/>
      <c r="AN126" s="281"/>
      <c r="AO126" s="281"/>
      <c r="AP126" s="281"/>
      <c r="AQ126" s="281" t="s">
        <v>51</v>
      </c>
      <c r="AR126" s="281"/>
      <c r="AS126" s="281"/>
      <c r="AT126" s="281"/>
      <c r="AU126" s="281"/>
      <c r="AV126" s="281"/>
      <c r="AW126" s="281"/>
      <c r="AX126" s="281"/>
      <c r="AY126" s="281"/>
      <c r="AZ126" s="281"/>
      <c r="BA126" s="281"/>
      <c r="BB126" s="281"/>
      <c r="BC126" s="281"/>
      <c r="BD126" s="281"/>
      <c r="BE126" s="281"/>
    </row>
    <row r="127" spans="1:91" s="10" customFormat="1" ht="17.100000000000001" hidden="1" customHeight="1">
      <c r="A127" s="42" t="s">
        <v>60</v>
      </c>
      <c r="B127"/>
      <c r="C127"/>
      <c r="D127"/>
      <c r="E127"/>
      <c r="F127"/>
      <c r="G127"/>
      <c r="H127"/>
      <c r="I127" t="s">
        <v>59</v>
      </c>
      <c r="J127"/>
      <c r="K127"/>
      <c r="L127"/>
      <c r="M127"/>
      <c r="N127" t="s">
        <v>58</v>
      </c>
      <c r="O127"/>
      <c r="P127"/>
      <c r="Q127"/>
      <c r="R127"/>
      <c r="S127"/>
      <c r="T127"/>
      <c r="U127"/>
      <c r="V127"/>
      <c r="W127"/>
      <c r="X127"/>
      <c r="Y127"/>
      <c r="Z127">
        <v>4500</v>
      </c>
      <c r="AA127"/>
      <c r="AB127"/>
      <c r="AC127">
        <v>7</v>
      </c>
      <c r="AD127"/>
      <c r="AE127"/>
      <c r="AF127">
        <v>40</v>
      </c>
      <c r="AG127"/>
      <c r="AH127" s="278">
        <v>127</v>
      </c>
      <c r="AI127" s="279"/>
      <c r="AJ127" s="280"/>
      <c r="AK127" s="280"/>
      <c r="AL127" s="280" t="s">
        <v>48</v>
      </c>
      <c r="AM127" s="280"/>
      <c r="AN127" s="281"/>
      <c r="AO127" s="281"/>
      <c r="AP127" s="281"/>
      <c r="AQ127" s="281" t="s">
        <v>47</v>
      </c>
      <c r="AR127" s="281"/>
      <c r="AS127" s="281"/>
      <c r="AT127" s="281"/>
      <c r="AU127" s="281"/>
      <c r="AV127" s="281"/>
      <c r="AW127" s="281"/>
      <c r="AX127" s="281"/>
      <c r="AY127" s="281"/>
      <c r="AZ127" s="281"/>
      <c r="BA127" s="281"/>
      <c r="BB127" s="281"/>
      <c r="BC127" s="281"/>
      <c r="BD127" s="281"/>
      <c r="BE127" s="281"/>
      <c r="BF127" s="268"/>
      <c r="BG127" s="269"/>
      <c r="BH127" s="269"/>
      <c r="BI127" s="269"/>
      <c r="BJ127" s="269"/>
      <c r="BK127" s="269"/>
      <c r="BL127" s="269"/>
      <c r="BM127" s="269"/>
      <c r="BN127" s="269"/>
      <c r="BO127" s="269"/>
      <c r="BP127" s="269"/>
      <c r="BQ127" s="269"/>
      <c r="BR127" s="269"/>
      <c r="BS127" s="269"/>
      <c r="BT127" s="269"/>
      <c r="BU127" s="269"/>
      <c r="BV127" s="269"/>
      <c r="BW127" s="269"/>
      <c r="BX127" s="269"/>
      <c r="BY127" s="269"/>
      <c r="BZ127" s="269"/>
      <c r="CA127" s="269"/>
      <c r="CB127" s="269"/>
      <c r="CC127" s="269"/>
      <c r="CD127" s="269"/>
      <c r="CE127" s="269"/>
      <c r="CF127" s="269"/>
      <c r="CG127" s="269"/>
      <c r="CH127" s="269"/>
      <c r="CI127" s="269"/>
      <c r="CJ127" s="269"/>
      <c r="CK127" s="269"/>
      <c r="CL127" s="269"/>
      <c r="CM127" s="269"/>
    </row>
    <row r="128" spans="1:91" s="10" customFormat="1" ht="17.100000000000001" hidden="1" customHeight="1">
      <c r="A128" s="42" t="s">
        <v>55</v>
      </c>
      <c r="B128"/>
      <c r="C128"/>
      <c r="D128"/>
      <c r="E128"/>
      <c r="F128"/>
      <c r="G128"/>
      <c r="H128"/>
      <c r="I128" t="s">
        <v>54</v>
      </c>
      <c r="J128"/>
      <c r="K128"/>
      <c r="L128"/>
      <c r="M128"/>
      <c r="N128" t="s">
        <v>53</v>
      </c>
      <c r="O128"/>
      <c r="P128"/>
      <c r="Q128"/>
      <c r="R128"/>
      <c r="S128"/>
      <c r="T128"/>
      <c r="U128"/>
      <c r="V128"/>
      <c r="W128"/>
      <c r="X128"/>
      <c r="Y128"/>
      <c r="Z128">
        <v>5000</v>
      </c>
      <c r="AA128"/>
      <c r="AB128"/>
      <c r="AC128">
        <v>8</v>
      </c>
      <c r="AD128"/>
      <c r="AE128"/>
      <c r="AF128">
        <v>45</v>
      </c>
      <c r="AG128"/>
      <c r="AH128" s="282">
        <v>128</v>
      </c>
      <c r="AI128" s="279"/>
      <c r="AJ128" s="280"/>
      <c r="AK128" s="280"/>
      <c r="AL128" s="280" t="s">
        <v>44</v>
      </c>
      <c r="AM128" s="280"/>
      <c r="AN128" s="281"/>
      <c r="AO128" s="281"/>
      <c r="AP128" s="281"/>
      <c r="AQ128" s="281"/>
      <c r="AR128" s="281"/>
      <c r="AS128" s="281"/>
      <c r="AT128" s="281"/>
      <c r="AU128" s="281"/>
      <c r="AV128" s="281"/>
      <c r="AW128" s="281"/>
      <c r="AX128" s="281"/>
      <c r="AY128" s="281"/>
      <c r="AZ128" s="281"/>
      <c r="BA128" s="281"/>
      <c r="BB128" s="281"/>
      <c r="BC128" s="281"/>
      <c r="BD128" s="281"/>
      <c r="BE128" s="281"/>
      <c r="BF128" s="268"/>
      <c r="BG128" s="269"/>
      <c r="BH128" s="269"/>
      <c r="BI128" s="269"/>
      <c r="BJ128" s="269"/>
      <c r="BK128" s="269"/>
      <c r="BL128" s="269"/>
      <c r="BM128" s="269"/>
      <c r="BN128" s="269"/>
      <c r="BO128" s="269"/>
      <c r="BP128" s="269"/>
      <c r="BQ128" s="269"/>
      <c r="BR128" s="269"/>
      <c r="BS128" s="269"/>
      <c r="BT128" s="269"/>
      <c r="BU128" s="269"/>
      <c r="BV128" s="269"/>
      <c r="BW128" s="269"/>
      <c r="BX128" s="269"/>
      <c r="BY128" s="269"/>
      <c r="BZ128" s="269"/>
      <c r="CA128" s="269"/>
      <c r="CB128" s="269"/>
      <c r="CC128" s="269"/>
      <c r="CD128" s="269"/>
      <c r="CE128" s="269"/>
      <c r="CF128" s="269"/>
      <c r="CG128" s="269"/>
      <c r="CH128" s="269"/>
      <c r="CI128" s="269"/>
      <c r="CJ128" s="269"/>
      <c r="CK128" s="269"/>
      <c r="CL128" s="269"/>
      <c r="CM128" s="269"/>
    </row>
    <row r="129" spans="1:91" s="10" customFormat="1" ht="17.100000000000001" hidden="1" customHeight="1">
      <c r="A129" s="42" t="s">
        <v>50</v>
      </c>
      <c r="B129"/>
      <c r="C129"/>
      <c r="D129"/>
      <c r="E129"/>
      <c r="F129"/>
      <c r="G129"/>
      <c r="H129"/>
      <c r="I129" t="s">
        <v>49</v>
      </c>
      <c r="J129"/>
      <c r="K129"/>
      <c r="L129"/>
      <c r="M129"/>
      <c r="N129"/>
      <c r="O129"/>
      <c r="P129"/>
      <c r="Q129"/>
      <c r="R129"/>
      <c r="S129"/>
      <c r="T129"/>
      <c r="U129"/>
      <c r="V129"/>
      <c r="W129"/>
      <c r="X129"/>
      <c r="Y129"/>
      <c r="Z129">
        <v>5500</v>
      </c>
      <c r="AA129"/>
      <c r="AB129"/>
      <c r="AC129">
        <v>9</v>
      </c>
      <c r="AD129"/>
      <c r="AE129"/>
      <c r="AF129">
        <v>50</v>
      </c>
      <c r="AG129"/>
      <c r="AH129" s="278">
        <v>129</v>
      </c>
      <c r="AI129" s="279"/>
      <c r="AJ129" s="280"/>
      <c r="AK129" s="280"/>
      <c r="AL129" s="280" t="s">
        <v>40</v>
      </c>
      <c r="AM129" s="280"/>
      <c r="AN129" s="281"/>
      <c r="AO129" s="281"/>
      <c r="AP129" s="281"/>
      <c r="AQ129" s="281"/>
      <c r="AR129" s="281"/>
      <c r="AS129" s="281"/>
      <c r="AT129" s="281"/>
      <c r="AU129" s="281"/>
      <c r="AV129" s="281"/>
      <c r="AW129" s="281"/>
      <c r="AX129" s="281"/>
      <c r="AY129" s="281"/>
      <c r="AZ129" s="281"/>
      <c r="BA129" s="281"/>
      <c r="BB129" s="281"/>
      <c r="BC129" s="281"/>
      <c r="BD129" s="281"/>
      <c r="BE129" s="281"/>
      <c r="BF129" s="268"/>
      <c r="BG129" s="269"/>
      <c r="BH129" s="269"/>
      <c r="BI129" s="269"/>
      <c r="BJ129" s="269"/>
      <c r="BK129" s="269"/>
      <c r="BL129" s="269"/>
      <c r="BM129" s="269"/>
      <c r="BN129" s="269"/>
      <c r="BO129" s="269"/>
      <c r="BP129" s="269"/>
      <c r="BQ129" s="269"/>
      <c r="BR129" s="269"/>
      <c r="BS129" s="269"/>
      <c r="BT129" s="269"/>
      <c r="BU129" s="269"/>
      <c r="BV129" s="269"/>
      <c r="BW129" s="269"/>
      <c r="BX129" s="269"/>
      <c r="BY129" s="269"/>
      <c r="BZ129" s="269"/>
      <c r="CA129" s="269"/>
      <c r="CB129" s="269"/>
      <c r="CC129" s="269"/>
      <c r="CD129" s="269"/>
      <c r="CE129" s="269"/>
      <c r="CF129" s="269"/>
      <c r="CG129" s="269"/>
      <c r="CH129" s="269"/>
      <c r="CI129" s="269"/>
      <c r="CJ129" s="269"/>
      <c r="CK129" s="269"/>
      <c r="CL129" s="269"/>
      <c r="CM129" s="269"/>
    </row>
    <row r="130" spans="1:91" ht="17.100000000000001" hidden="1" customHeight="1">
      <c r="A130" s="42" t="s">
        <v>46</v>
      </c>
      <c r="I130" t="s">
        <v>45</v>
      </c>
      <c r="Z130">
        <v>6000</v>
      </c>
      <c r="AC130">
        <v>10</v>
      </c>
      <c r="AF130">
        <v>55</v>
      </c>
      <c r="AH130" s="278">
        <v>130</v>
      </c>
      <c r="AI130" s="279"/>
      <c r="AJ130" s="280"/>
      <c r="AK130" s="280"/>
      <c r="AL130" s="280"/>
      <c r="AM130" s="280"/>
      <c r="AN130" s="281"/>
      <c r="AO130" s="281"/>
      <c r="AP130" s="281"/>
      <c r="AQ130" s="281"/>
      <c r="AR130" s="281"/>
      <c r="AS130" s="281"/>
      <c r="AT130" s="281"/>
      <c r="AU130" s="281"/>
      <c r="AV130" s="281"/>
      <c r="AW130" s="281"/>
      <c r="AX130" s="281"/>
      <c r="AY130" s="281"/>
      <c r="AZ130" s="281"/>
      <c r="BA130" s="281"/>
      <c r="BB130" s="281"/>
      <c r="BC130" s="281"/>
      <c r="BD130" s="281"/>
      <c r="BE130" s="281"/>
    </row>
    <row r="131" spans="1:91" ht="17.100000000000001" hidden="1" customHeight="1">
      <c r="A131" s="42" t="s">
        <v>43</v>
      </c>
      <c r="I131" t="s">
        <v>42</v>
      </c>
      <c r="N131" s="42" t="s">
        <v>41</v>
      </c>
      <c r="Z131">
        <v>6500</v>
      </c>
      <c r="AC131">
        <v>11</v>
      </c>
      <c r="AF131">
        <v>60</v>
      </c>
      <c r="AH131" s="282">
        <v>131</v>
      </c>
      <c r="AI131" s="279"/>
      <c r="AJ131" s="280"/>
      <c r="AK131" s="280"/>
      <c r="AL131" s="280"/>
      <c r="AM131" s="280"/>
      <c r="AN131" s="281"/>
      <c r="AO131" s="281"/>
      <c r="AP131" s="281"/>
      <c r="AQ131" s="281"/>
      <c r="AR131" s="281"/>
      <c r="AS131" s="281"/>
      <c r="AT131" s="281"/>
      <c r="AU131" s="281"/>
      <c r="AV131" s="281"/>
      <c r="AW131" s="281"/>
      <c r="AX131" s="281"/>
      <c r="AY131" s="281"/>
      <c r="AZ131" s="281"/>
      <c r="BA131" s="281"/>
      <c r="BB131" s="281"/>
      <c r="BC131" s="281"/>
      <c r="BD131" s="281"/>
      <c r="BE131" s="281"/>
    </row>
    <row r="132" spans="1:91" ht="17.100000000000001" hidden="1" customHeight="1">
      <c r="A132" s="42" t="s">
        <v>39</v>
      </c>
      <c r="I132" t="s">
        <v>38</v>
      </c>
      <c r="N132" s="42" t="s">
        <v>37</v>
      </c>
      <c r="Z132">
        <v>7000</v>
      </c>
      <c r="AC132">
        <v>12</v>
      </c>
      <c r="AF132">
        <v>65</v>
      </c>
      <c r="AH132" s="278">
        <v>132</v>
      </c>
      <c r="AI132" s="279"/>
      <c r="AJ132" s="280"/>
      <c r="AK132" s="280"/>
      <c r="AL132" s="280"/>
      <c r="AM132" s="280"/>
      <c r="AN132" s="281"/>
      <c r="AO132" s="281"/>
      <c r="AP132" s="281"/>
      <c r="AQ132" s="281"/>
      <c r="AR132" s="281"/>
      <c r="AS132" s="281"/>
      <c r="AT132" s="281"/>
      <c r="AU132" s="281"/>
      <c r="AV132" s="281"/>
      <c r="AW132" s="281"/>
      <c r="AX132" s="281"/>
      <c r="AY132" s="281"/>
      <c r="AZ132" s="281"/>
      <c r="BA132" s="281"/>
      <c r="BB132" s="281"/>
      <c r="BC132" s="281"/>
      <c r="BD132" s="281"/>
      <c r="BE132" s="281"/>
    </row>
    <row r="133" spans="1:91" ht="17.100000000000001" hidden="1" customHeight="1">
      <c r="I133" t="s">
        <v>36</v>
      </c>
      <c r="N133" s="42" t="s">
        <v>35</v>
      </c>
      <c r="Z133">
        <v>7500</v>
      </c>
      <c r="AC133">
        <v>13</v>
      </c>
      <c r="AF133">
        <v>70</v>
      </c>
      <c r="AH133" s="278">
        <v>133</v>
      </c>
      <c r="AI133" s="279"/>
      <c r="AJ133" s="280"/>
      <c r="AK133" s="280"/>
      <c r="AL133" s="280"/>
      <c r="AM133" s="280"/>
      <c r="AN133" s="281"/>
      <c r="AO133" s="281"/>
      <c r="AP133" s="281"/>
      <c r="AQ133" s="281"/>
      <c r="AR133" s="281"/>
      <c r="AS133" s="281"/>
      <c r="AT133" s="281"/>
      <c r="AU133" s="281"/>
      <c r="AV133" s="281"/>
      <c r="AW133" s="281"/>
      <c r="AX133" s="281"/>
      <c r="AY133" s="281"/>
      <c r="AZ133" s="281"/>
      <c r="BA133" s="281"/>
      <c r="BB133" s="281"/>
      <c r="BC133" s="281"/>
      <c r="BD133" s="281"/>
      <c r="BE133" s="281"/>
    </row>
    <row r="134" spans="1:91" s="10" customFormat="1" ht="17.100000000000001" hidden="1" customHeight="1">
      <c r="A134"/>
      <c r="B134"/>
      <c r="C134"/>
      <c r="D134"/>
      <c r="E134"/>
      <c r="F134"/>
      <c r="G134"/>
      <c r="H134"/>
      <c r="I134" t="s">
        <v>34</v>
      </c>
      <c r="J134"/>
      <c r="K134"/>
      <c r="L134"/>
      <c r="M134"/>
      <c r="N134" s="42" t="s">
        <v>33</v>
      </c>
      <c r="O134"/>
      <c r="P134"/>
      <c r="Q134"/>
      <c r="R134"/>
      <c r="S134"/>
      <c r="T134"/>
      <c r="U134"/>
      <c r="V134"/>
      <c r="W134"/>
      <c r="X134"/>
      <c r="Y134"/>
      <c r="Z134">
        <v>8000</v>
      </c>
      <c r="AA134"/>
      <c r="AB134"/>
      <c r="AC134">
        <v>14</v>
      </c>
      <c r="AD134"/>
      <c r="AE134"/>
      <c r="AF134">
        <v>75</v>
      </c>
      <c r="AG134"/>
      <c r="AH134" s="282">
        <v>134</v>
      </c>
      <c r="AI134" s="279"/>
      <c r="AJ134" s="280"/>
      <c r="AK134" s="280"/>
      <c r="AL134" s="280"/>
      <c r="AM134" s="280"/>
      <c r="AN134" s="281"/>
      <c r="AO134" s="281"/>
      <c r="AP134" s="281"/>
      <c r="AQ134" s="281"/>
      <c r="AR134" s="281"/>
      <c r="AS134" s="281"/>
      <c r="AT134" s="281"/>
      <c r="AU134" s="281"/>
      <c r="AV134" s="281"/>
      <c r="AW134" s="281"/>
      <c r="AX134" s="281"/>
      <c r="AY134" s="281"/>
      <c r="AZ134" s="281"/>
      <c r="BA134" s="281"/>
      <c r="BB134" s="281"/>
      <c r="BC134" s="281"/>
      <c r="BD134" s="281"/>
      <c r="BE134" s="281"/>
      <c r="BF134" s="268"/>
      <c r="BG134" s="269"/>
      <c r="BH134" s="269"/>
      <c r="BI134" s="269"/>
      <c r="BJ134" s="269"/>
      <c r="BK134" s="269"/>
      <c r="BL134" s="269"/>
      <c r="BM134" s="269"/>
      <c r="BN134" s="269"/>
      <c r="BO134" s="269"/>
      <c r="BP134" s="269"/>
      <c r="BQ134" s="269"/>
      <c r="BR134" s="269"/>
      <c r="BS134" s="269"/>
      <c r="BT134" s="269"/>
      <c r="BU134" s="269"/>
      <c r="BV134" s="269"/>
      <c r="BW134" s="269"/>
      <c r="BX134" s="269"/>
      <c r="BY134" s="269"/>
      <c r="BZ134" s="269"/>
      <c r="CA134" s="269"/>
      <c r="CB134" s="269"/>
      <c r="CC134" s="269"/>
      <c r="CD134" s="269"/>
      <c r="CE134" s="269"/>
      <c r="CF134" s="269"/>
      <c r="CG134" s="269"/>
      <c r="CH134" s="269"/>
      <c r="CI134" s="269"/>
      <c r="CJ134" s="269"/>
      <c r="CK134" s="269"/>
      <c r="CL134" s="269"/>
      <c r="CM134" s="269"/>
    </row>
    <row r="135" spans="1:91" s="10" customFormat="1" ht="17.100000000000001" hidden="1" customHeight="1">
      <c r="A135"/>
      <c r="B135"/>
      <c r="C135"/>
      <c r="D135"/>
      <c r="E135"/>
      <c r="F135"/>
      <c r="G135"/>
      <c r="H135"/>
      <c r="I135" t="s">
        <v>32</v>
      </c>
      <c r="J135"/>
      <c r="K135"/>
      <c r="L135"/>
      <c r="M135"/>
      <c r="N135" s="42" t="s">
        <v>31</v>
      </c>
      <c r="O135"/>
      <c r="P135"/>
      <c r="Q135"/>
      <c r="R135"/>
      <c r="S135"/>
      <c r="T135"/>
      <c r="U135"/>
      <c r="V135"/>
      <c r="W135"/>
      <c r="X135"/>
      <c r="Y135"/>
      <c r="Z135" t="s">
        <v>28</v>
      </c>
      <c r="AA135"/>
      <c r="AB135"/>
      <c r="AC135">
        <v>15</v>
      </c>
      <c r="AD135"/>
      <c r="AE135"/>
      <c r="AF135">
        <v>80</v>
      </c>
      <c r="AG135"/>
      <c r="AH135" s="278">
        <v>135</v>
      </c>
      <c r="AI135" s="279"/>
      <c r="AJ135" s="280"/>
      <c r="AK135" s="280"/>
      <c r="AL135" s="280"/>
      <c r="AM135" s="280"/>
      <c r="AN135" s="281"/>
      <c r="AO135" s="281"/>
      <c r="AP135" s="281"/>
      <c r="AQ135" s="281"/>
      <c r="AR135" s="281"/>
      <c r="AS135" s="281"/>
      <c r="AT135" s="281"/>
      <c r="AU135" s="281"/>
      <c r="AV135" s="281"/>
      <c r="AW135" s="281"/>
      <c r="AX135" s="281"/>
      <c r="AY135" s="281"/>
      <c r="AZ135" s="281"/>
      <c r="BA135" s="281"/>
      <c r="BB135" s="281"/>
      <c r="BC135" s="281"/>
      <c r="BD135" s="281"/>
      <c r="BE135" s="281"/>
      <c r="BF135" s="268"/>
      <c r="BG135" s="269"/>
      <c r="BH135" s="269"/>
      <c r="BI135" s="269"/>
      <c r="BJ135" s="269"/>
      <c r="BK135" s="269"/>
      <c r="BL135" s="269"/>
      <c r="BM135" s="269"/>
      <c r="BN135" s="269"/>
      <c r="BO135" s="269"/>
      <c r="BP135" s="269"/>
      <c r="BQ135" s="269"/>
      <c r="BR135" s="269"/>
      <c r="BS135" s="269"/>
      <c r="BT135" s="269"/>
      <c r="BU135" s="269"/>
      <c r="BV135" s="269"/>
      <c r="BW135" s="269"/>
      <c r="BX135" s="269"/>
      <c r="BY135" s="269"/>
      <c r="BZ135" s="269"/>
      <c r="CA135" s="269"/>
      <c r="CB135" s="269"/>
      <c r="CC135" s="269"/>
      <c r="CD135" s="269"/>
      <c r="CE135" s="269"/>
      <c r="CF135" s="269"/>
      <c r="CG135" s="269"/>
      <c r="CH135" s="269"/>
      <c r="CI135" s="269"/>
      <c r="CJ135" s="269"/>
      <c r="CK135" s="269"/>
      <c r="CL135" s="269"/>
      <c r="CM135" s="269"/>
    </row>
    <row r="136" spans="1:91" s="10" customFormat="1" ht="17.100000000000001" hidden="1" customHeight="1">
      <c r="A136"/>
      <c r="B136"/>
      <c r="C136"/>
      <c r="D136"/>
      <c r="E136"/>
      <c r="F136"/>
      <c r="G136"/>
      <c r="H136"/>
      <c r="I136" t="s">
        <v>30</v>
      </c>
      <c r="J136"/>
      <c r="K136"/>
      <c r="L136"/>
      <c r="M136"/>
      <c r="N136" s="42" t="s">
        <v>29</v>
      </c>
      <c r="O136"/>
      <c r="P136"/>
      <c r="Q136"/>
      <c r="R136"/>
      <c r="S136"/>
      <c r="T136"/>
      <c r="U136"/>
      <c r="V136"/>
      <c r="W136"/>
      <c r="X136"/>
      <c r="Y136"/>
      <c r="AA136"/>
      <c r="AB136"/>
      <c r="AC136">
        <v>16</v>
      </c>
      <c r="AD136"/>
      <c r="AE136"/>
      <c r="AF136">
        <v>85</v>
      </c>
      <c r="AG136"/>
      <c r="AH136" s="278">
        <v>136</v>
      </c>
      <c r="AI136" s="279"/>
      <c r="AJ136" s="280"/>
      <c r="AK136" s="280"/>
      <c r="AL136" s="280"/>
      <c r="AM136" s="280"/>
      <c r="AN136" s="281"/>
      <c r="AO136" s="281"/>
      <c r="AP136" s="281"/>
      <c r="AQ136" s="281"/>
      <c r="AR136" s="281"/>
      <c r="AS136" s="281"/>
      <c r="AT136" s="281"/>
      <c r="AU136" s="281"/>
      <c r="AV136" s="281"/>
      <c r="AW136" s="281"/>
      <c r="AX136" s="281"/>
      <c r="AY136" s="281"/>
      <c r="AZ136" s="281"/>
      <c r="BA136" s="281"/>
      <c r="BB136" s="281"/>
      <c r="BC136" s="281"/>
      <c r="BD136" s="281"/>
      <c r="BE136" s="281"/>
      <c r="BF136" s="268"/>
      <c r="BG136" s="269"/>
      <c r="BH136" s="269"/>
      <c r="BI136" s="269"/>
      <c r="BJ136" s="269"/>
      <c r="BK136" s="269"/>
      <c r="BL136" s="269"/>
      <c r="BM136" s="269"/>
      <c r="BN136" s="269"/>
      <c r="BO136" s="269"/>
      <c r="BP136" s="269"/>
      <c r="BQ136" s="269"/>
      <c r="BR136" s="269"/>
      <c r="BS136" s="269"/>
      <c r="BT136" s="269"/>
      <c r="BU136" s="269"/>
      <c r="BV136" s="269"/>
      <c r="BW136" s="269"/>
      <c r="BX136" s="269"/>
      <c r="BY136" s="269"/>
      <c r="BZ136" s="269"/>
      <c r="CA136" s="269"/>
      <c r="CB136" s="269"/>
      <c r="CC136" s="269"/>
      <c r="CD136" s="269"/>
      <c r="CE136" s="269"/>
      <c r="CF136" s="269"/>
      <c r="CG136" s="269"/>
      <c r="CH136" s="269"/>
      <c r="CI136" s="269"/>
      <c r="CJ136" s="269"/>
      <c r="CK136" s="269"/>
      <c r="CL136" s="269"/>
      <c r="CM136" s="269"/>
    </row>
    <row r="137" spans="1:91" ht="17.100000000000001" hidden="1" customHeight="1">
      <c r="I137" t="s">
        <v>27</v>
      </c>
      <c r="N137" s="42" t="s">
        <v>26</v>
      </c>
      <c r="AC137">
        <v>17</v>
      </c>
      <c r="AF137">
        <v>90</v>
      </c>
      <c r="AH137" s="282">
        <v>137</v>
      </c>
      <c r="AI137" s="279"/>
      <c r="AJ137" s="280"/>
      <c r="AK137" s="280"/>
      <c r="AL137" s="280"/>
      <c r="AM137" s="280"/>
      <c r="AN137" s="281"/>
      <c r="AO137" s="281"/>
      <c r="AP137" s="281"/>
      <c r="AQ137" s="281"/>
      <c r="AR137" s="281"/>
      <c r="AS137" s="281"/>
      <c r="AT137" s="281"/>
      <c r="AU137" s="281"/>
      <c r="AV137" s="281"/>
      <c r="AW137" s="281"/>
      <c r="AX137" s="281"/>
      <c r="AY137" s="281"/>
      <c r="AZ137" s="281"/>
      <c r="BA137" s="281"/>
      <c r="BB137" s="281"/>
      <c r="BC137" s="281"/>
      <c r="BD137" s="281"/>
      <c r="BE137" s="281"/>
    </row>
    <row r="138" spans="1:91" ht="17.100000000000001" hidden="1" customHeight="1">
      <c r="I138" t="s">
        <v>25</v>
      </c>
      <c r="N138" s="42" t="s">
        <v>24</v>
      </c>
      <c r="AC138">
        <v>18</v>
      </c>
      <c r="AF138">
        <v>95</v>
      </c>
      <c r="AH138" s="278">
        <v>138</v>
      </c>
      <c r="AI138" s="279"/>
      <c r="AJ138" s="280"/>
      <c r="AK138" s="280"/>
      <c r="AL138" s="280"/>
      <c r="AM138" s="280"/>
      <c r="AN138" s="281"/>
      <c r="AO138" s="281"/>
      <c r="AP138" s="281"/>
      <c r="AQ138" s="281"/>
      <c r="AR138" s="281"/>
      <c r="AS138" s="281"/>
      <c r="AT138" s="281"/>
      <c r="AU138" s="281"/>
      <c r="AV138" s="281"/>
      <c r="AW138" s="281"/>
      <c r="AX138" s="281"/>
      <c r="AY138" s="281"/>
      <c r="AZ138" s="281"/>
      <c r="BA138" s="281"/>
      <c r="BB138" s="281"/>
      <c r="BC138" s="281"/>
      <c r="BD138" s="281"/>
      <c r="BE138" s="281"/>
    </row>
    <row r="139" spans="1:91" ht="17.100000000000001" hidden="1" customHeight="1">
      <c r="I139" t="s">
        <v>23</v>
      </c>
      <c r="N139" s="42" t="s">
        <v>22</v>
      </c>
      <c r="AC139"/>
      <c r="AF139">
        <v>100</v>
      </c>
      <c r="AH139" s="278">
        <v>139</v>
      </c>
      <c r="AI139" s="279"/>
      <c r="AJ139" s="280"/>
      <c r="AK139" s="280"/>
      <c r="AL139" s="280"/>
      <c r="AM139" s="280"/>
      <c r="AN139" s="281"/>
      <c r="AO139" s="281"/>
      <c r="AP139" s="281"/>
      <c r="AQ139" s="281"/>
      <c r="AR139" s="281"/>
      <c r="AS139" s="281"/>
      <c r="AT139" s="281"/>
      <c r="AU139" s="281"/>
      <c r="AV139" s="281"/>
      <c r="AW139" s="281"/>
      <c r="AX139" s="281"/>
      <c r="AY139" s="281"/>
      <c r="AZ139" s="281"/>
      <c r="BA139" s="281"/>
      <c r="BB139" s="281"/>
      <c r="BC139" s="281"/>
      <c r="BD139" s="281"/>
      <c r="BE139" s="281"/>
    </row>
    <row r="140" spans="1:91" ht="17.100000000000001" hidden="1" customHeight="1">
      <c r="I140" t="s">
        <v>21</v>
      </c>
      <c r="N140" s="42" t="s">
        <v>20</v>
      </c>
      <c r="AC140"/>
      <c r="AH140" s="282">
        <v>140</v>
      </c>
      <c r="AI140" s="279"/>
      <c r="AJ140" s="280"/>
      <c r="AK140" s="280"/>
      <c r="AL140" s="280"/>
      <c r="AM140" s="280"/>
      <c r="AN140" s="281"/>
      <c r="AO140" s="281"/>
      <c r="AP140" s="281"/>
      <c r="AQ140" s="281"/>
      <c r="AR140" s="281"/>
      <c r="AS140" s="281"/>
      <c r="AT140" s="281"/>
      <c r="AU140" s="281"/>
      <c r="AV140" s="281"/>
      <c r="AW140" s="281"/>
      <c r="AX140" s="281"/>
      <c r="AY140" s="281"/>
      <c r="AZ140" s="281"/>
      <c r="BA140" s="281"/>
      <c r="BB140" s="281"/>
      <c r="BC140" s="281"/>
      <c r="BD140" s="281"/>
      <c r="BE140" s="281"/>
    </row>
    <row r="141" spans="1:91" ht="5.25" hidden="1" customHeight="1">
      <c r="N141" s="42" t="s">
        <v>19</v>
      </c>
      <c r="Z141">
        <v>1</v>
      </c>
      <c r="AC141"/>
      <c r="AH141" s="278">
        <v>141</v>
      </c>
      <c r="AI141" s="279"/>
      <c r="AJ141" s="280"/>
      <c r="AK141" s="280"/>
      <c r="AL141" s="280"/>
      <c r="AM141" s="280"/>
      <c r="AN141" s="281"/>
      <c r="AO141" s="281"/>
      <c r="AP141" s="281"/>
      <c r="AQ141" s="281"/>
      <c r="AR141" s="281"/>
      <c r="AS141" s="281"/>
      <c r="AT141" s="281"/>
      <c r="AU141" s="281"/>
      <c r="AV141" s="281"/>
      <c r="AW141" s="281"/>
      <c r="AX141" s="281"/>
      <c r="AY141" s="281"/>
      <c r="AZ141" s="281"/>
      <c r="BA141" s="281"/>
      <c r="BB141" s="281"/>
      <c r="BC141" s="281"/>
      <c r="BD141" s="281"/>
      <c r="BE141" s="281"/>
    </row>
    <row r="142" spans="1:91" s="10" customFormat="1" ht="17.100000000000001" hidden="1" customHeight="1">
      <c r="A142" s="40"/>
      <c r="B142" s="41">
        <v>1</v>
      </c>
      <c r="C142" s="40"/>
      <c r="D142" s="40"/>
      <c r="E142" s="40"/>
      <c r="F142"/>
      <c r="G142"/>
      <c r="H142"/>
      <c r="I142"/>
      <c r="J142"/>
      <c r="K142"/>
      <c r="L142"/>
      <c r="M142"/>
      <c r="N142" s="39" t="s">
        <v>18</v>
      </c>
      <c r="O142"/>
      <c r="P142"/>
      <c r="Q142"/>
      <c r="R142"/>
      <c r="S142"/>
      <c r="T142"/>
      <c r="U142"/>
      <c r="V142"/>
      <c r="W142"/>
      <c r="X142"/>
      <c r="Y142"/>
      <c r="Z142">
        <v>2</v>
      </c>
      <c r="AA142"/>
      <c r="AB142"/>
      <c r="AC142"/>
      <c r="AD142"/>
      <c r="AE142"/>
      <c r="AF142"/>
      <c r="AG142"/>
      <c r="AH142" s="278">
        <v>142</v>
      </c>
      <c r="AI142" s="279"/>
      <c r="AJ142" s="280"/>
      <c r="AK142" s="280"/>
      <c r="AL142" s="280"/>
      <c r="AM142" s="280"/>
      <c r="AN142" s="281"/>
      <c r="AO142" s="281"/>
      <c r="AP142" s="281"/>
      <c r="AQ142" s="281"/>
      <c r="AR142" s="281"/>
      <c r="AS142" s="281"/>
      <c r="AT142" s="281"/>
      <c r="AU142" s="281"/>
      <c r="AV142" s="281"/>
      <c r="AW142" s="281"/>
      <c r="AX142" s="281"/>
      <c r="AY142" s="281"/>
      <c r="AZ142" s="281"/>
      <c r="BA142" s="281"/>
      <c r="BB142" s="281"/>
      <c r="BC142" s="281"/>
      <c r="BD142" s="281"/>
      <c r="BE142" s="281"/>
      <c r="BF142" s="268"/>
      <c r="BG142" s="269"/>
      <c r="BH142" s="269"/>
      <c r="BI142" s="269"/>
      <c r="BJ142" s="269"/>
      <c r="BK142" s="269"/>
      <c r="BL142" s="269"/>
      <c r="BM142" s="269"/>
      <c r="BN142" s="269"/>
      <c r="BO142" s="269"/>
      <c r="BP142" s="269"/>
      <c r="BQ142" s="269"/>
      <c r="BR142" s="269"/>
      <c r="BS142" s="269"/>
      <c r="BT142" s="269"/>
      <c r="BU142" s="269"/>
      <c r="BV142" s="269"/>
      <c r="BW142" s="269"/>
      <c r="BX142" s="269"/>
      <c r="BY142" s="269"/>
      <c r="BZ142" s="269"/>
      <c r="CA142" s="269"/>
      <c r="CB142" s="269"/>
      <c r="CC142" s="269"/>
      <c r="CD142" s="269"/>
      <c r="CE142" s="269"/>
      <c r="CF142" s="269"/>
      <c r="CG142" s="269"/>
      <c r="CH142" s="269"/>
      <c r="CI142" s="269"/>
      <c r="CJ142" s="269"/>
      <c r="CK142" s="269"/>
      <c r="CL142" s="269"/>
      <c r="CM142" s="269"/>
    </row>
    <row r="143" spans="1:91" ht="9" hidden="1" customHeight="1">
      <c r="B143">
        <v>2</v>
      </c>
      <c r="Z143">
        <v>3</v>
      </c>
      <c r="AC143"/>
      <c r="AH143" s="282">
        <v>143</v>
      </c>
      <c r="AI143" s="279"/>
      <c r="AJ143" s="280"/>
      <c r="AK143" s="280"/>
      <c r="AL143" s="280"/>
      <c r="AM143" s="280"/>
      <c r="AN143" s="281"/>
      <c r="AO143" s="281"/>
      <c r="AP143" s="281"/>
      <c r="AQ143" s="281"/>
      <c r="AR143" s="281"/>
      <c r="AS143" s="281"/>
      <c r="AT143" s="281"/>
      <c r="AU143" s="281"/>
      <c r="AV143" s="281"/>
      <c r="AW143" s="281"/>
      <c r="AX143" s="281"/>
      <c r="AY143" s="281"/>
      <c r="AZ143" s="281"/>
      <c r="BA143" s="281"/>
      <c r="BB143" s="281"/>
      <c r="BC143" s="281"/>
      <c r="BD143" s="281"/>
      <c r="BE143" s="281"/>
    </row>
    <row r="144" spans="1:91" ht="17.100000000000001" hidden="1" customHeight="1">
      <c r="B144">
        <v>3</v>
      </c>
      <c r="Z144">
        <v>4</v>
      </c>
      <c r="AC144"/>
      <c r="AH144" s="278">
        <v>144</v>
      </c>
      <c r="AI144" s="279"/>
      <c r="AJ144" s="280"/>
      <c r="AK144" s="280"/>
      <c r="AL144" s="280"/>
      <c r="AM144" s="280"/>
      <c r="AN144" s="281"/>
      <c r="AO144" s="281"/>
      <c r="AP144" s="281"/>
      <c r="AQ144" s="281"/>
      <c r="AR144" s="281"/>
      <c r="AS144" s="281"/>
      <c r="AT144" s="281"/>
      <c r="AU144" s="281"/>
      <c r="AV144" s="281"/>
      <c r="AW144" s="281"/>
      <c r="AX144" s="281"/>
      <c r="AY144" s="281"/>
      <c r="AZ144" s="281"/>
      <c r="BA144" s="281"/>
      <c r="BB144" s="281"/>
      <c r="BC144" s="281"/>
      <c r="BD144" s="281"/>
      <c r="BE144" s="281"/>
    </row>
    <row r="145" spans="1:91" ht="17.100000000000001" hidden="1" customHeight="1">
      <c r="B145">
        <v>4</v>
      </c>
      <c r="Z145">
        <v>5</v>
      </c>
      <c r="AC145"/>
      <c r="AH145" s="278">
        <v>145</v>
      </c>
      <c r="AI145" s="279"/>
      <c r="AJ145" s="280"/>
      <c r="AK145" s="280"/>
      <c r="AL145" s="280"/>
      <c r="AM145" s="280"/>
      <c r="AN145" s="281"/>
      <c r="AO145" s="281"/>
      <c r="AP145" s="281"/>
      <c r="AQ145" s="281"/>
      <c r="AR145" s="281"/>
      <c r="AS145" s="281"/>
      <c r="AT145" s="281"/>
      <c r="AU145" s="281"/>
      <c r="AV145" s="281"/>
      <c r="AW145" s="281"/>
      <c r="AX145" s="281"/>
      <c r="AY145" s="281"/>
      <c r="AZ145" s="281"/>
      <c r="BA145" s="281"/>
      <c r="BB145" s="281"/>
      <c r="BC145" s="281"/>
      <c r="BD145" s="281"/>
      <c r="BE145" s="281"/>
    </row>
    <row r="146" spans="1:91" ht="17.100000000000001" hidden="1" customHeight="1">
      <c r="B146">
        <v>5</v>
      </c>
      <c r="Z146" t="s">
        <v>17</v>
      </c>
      <c r="AC146"/>
      <c r="AH146" s="282">
        <v>146</v>
      </c>
      <c r="AI146" s="279"/>
      <c r="AJ146" s="280"/>
      <c r="AK146" s="280"/>
      <c r="AL146" s="280"/>
      <c r="AM146" s="280"/>
      <c r="AN146" s="281"/>
      <c r="AO146" s="281"/>
      <c r="AP146" s="281"/>
      <c r="AQ146" s="281"/>
      <c r="AR146" s="281"/>
      <c r="AS146" s="281"/>
      <c r="AT146" s="281"/>
      <c r="AU146" s="281"/>
      <c r="AV146" s="281"/>
      <c r="AW146" s="281"/>
      <c r="AX146" s="281"/>
      <c r="AY146" s="281"/>
      <c r="AZ146" s="281"/>
      <c r="BA146" s="281"/>
      <c r="BB146" s="281"/>
      <c r="BC146" s="281"/>
      <c r="BD146" s="281"/>
      <c r="BE146" s="281"/>
    </row>
    <row r="147" spans="1:91" ht="28.5" hidden="1" customHeight="1">
      <c r="B147">
        <v>6</v>
      </c>
      <c r="AC147"/>
      <c r="AH147" s="278">
        <v>147</v>
      </c>
      <c r="AI147" s="279"/>
      <c r="AJ147" s="280"/>
      <c r="AK147" s="280"/>
      <c r="AL147" s="280"/>
      <c r="AM147" s="280"/>
      <c r="AN147" s="281"/>
      <c r="AO147" s="281"/>
      <c r="AP147" s="281"/>
      <c r="AQ147" s="281"/>
      <c r="AR147" s="281"/>
      <c r="AS147" s="281"/>
      <c r="AT147" s="281"/>
      <c r="AU147" s="281"/>
      <c r="AV147" s="281"/>
      <c r="AW147" s="281"/>
      <c r="AX147" s="281"/>
      <c r="AY147" s="281"/>
      <c r="AZ147" s="281"/>
      <c r="BA147" s="281"/>
      <c r="BB147" s="281"/>
      <c r="BC147" s="281"/>
      <c r="BD147" s="281"/>
      <c r="BE147" s="281"/>
    </row>
    <row r="148" spans="1:91" ht="19.5" hidden="1" customHeight="1">
      <c r="B148">
        <v>7</v>
      </c>
      <c r="AC148"/>
      <c r="AH148" s="278">
        <v>148</v>
      </c>
      <c r="AI148" s="279"/>
      <c r="AJ148" s="280"/>
      <c r="AK148" s="280"/>
      <c r="AL148" s="280"/>
      <c r="AM148" s="280"/>
      <c r="AN148" s="281"/>
      <c r="AO148" s="281"/>
      <c r="AP148" s="281"/>
      <c r="AQ148" s="281"/>
      <c r="AR148" s="281"/>
      <c r="AS148" s="281"/>
      <c r="AT148" s="281"/>
      <c r="AU148" s="281"/>
      <c r="AV148" s="281"/>
      <c r="AW148" s="281"/>
      <c r="AX148" s="281"/>
      <c r="AY148" s="281"/>
      <c r="AZ148" s="281"/>
      <c r="BA148" s="281"/>
      <c r="BB148" s="281"/>
      <c r="BC148" s="281"/>
      <c r="BD148" s="281"/>
      <c r="BE148" s="281"/>
    </row>
    <row r="149" spans="1:91" ht="39" hidden="1" customHeight="1">
      <c r="B149">
        <v>8</v>
      </c>
      <c r="AC149"/>
      <c r="AH149" s="282">
        <v>149</v>
      </c>
      <c r="AI149" s="279"/>
      <c r="AJ149" s="280"/>
      <c r="AK149" s="280"/>
      <c r="AL149" s="280"/>
      <c r="AM149" s="280"/>
      <c r="AN149" s="281"/>
      <c r="AO149" s="281"/>
      <c r="AP149" s="281"/>
      <c r="AQ149" s="281"/>
      <c r="AR149" s="281"/>
      <c r="AS149" s="281"/>
      <c r="AT149" s="281"/>
      <c r="AU149" s="281"/>
      <c r="AV149" s="281"/>
      <c r="AW149" s="281"/>
      <c r="AX149" s="281"/>
      <c r="AY149" s="281"/>
      <c r="AZ149" s="281"/>
      <c r="BA149" s="281"/>
      <c r="BB149" s="281"/>
      <c r="BC149" s="281"/>
      <c r="BD149" s="281"/>
      <c r="BE149" s="281"/>
    </row>
    <row r="150" spans="1:91" s="10" customFormat="1" ht="17.100000000000001" hidden="1" customHeight="1">
      <c r="A150"/>
      <c r="B150">
        <v>9</v>
      </c>
      <c r="C150"/>
      <c r="D150"/>
      <c r="E150"/>
      <c r="F150"/>
      <c r="G150"/>
      <c r="H150"/>
      <c r="I150"/>
      <c r="J150"/>
      <c r="K150"/>
      <c r="L150"/>
      <c r="M150"/>
      <c r="N150"/>
      <c r="O150"/>
      <c r="P150"/>
      <c r="Q150"/>
      <c r="R150"/>
      <c r="S150"/>
      <c r="T150"/>
      <c r="U150"/>
      <c r="V150"/>
      <c r="W150"/>
      <c r="X150"/>
      <c r="Y150"/>
      <c r="Z150"/>
      <c r="AA150"/>
      <c r="AB150"/>
      <c r="AC150"/>
      <c r="AD150"/>
      <c r="AE150"/>
      <c r="AF150"/>
      <c r="AG150"/>
      <c r="AH150" s="278">
        <v>150</v>
      </c>
      <c r="AI150" s="279"/>
      <c r="AJ150" s="280"/>
      <c r="AK150" s="280"/>
      <c r="AL150" s="280"/>
      <c r="AM150" s="280"/>
      <c r="AN150" s="281"/>
      <c r="AO150" s="281"/>
      <c r="AP150" s="281"/>
      <c r="AQ150" s="281"/>
      <c r="AR150" s="281"/>
      <c r="AS150" s="281"/>
      <c r="AT150" s="281"/>
      <c r="AU150" s="281"/>
      <c r="AV150" s="281"/>
      <c r="AW150" s="281"/>
      <c r="AX150" s="281"/>
      <c r="AY150" s="281"/>
      <c r="AZ150" s="281"/>
      <c r="BA150" s="281"/>
      <c r="BB150" s="281"/>
      <c r="BC150" s="281"/>
      <c r="BD150" s="281"/>
      <c r="BE150" s="281"/>
      <c r="BF150" s="268"/>
      <c r="BG150" s="269"/>
      <c r="BH150" s="269"/>
      <c r="BI150" s="269"/>
      <c r="BJ150" s="269"/>
      <c r="BK150" s="269"/>
      <c r="BL150" s="269"/>
      <c r="BM150" s="269"/>
      <c r="BN150" s="269"/>
      <c r="BO150" s="269"/>
      <c r="BP150" s="269"/>
      <c r="BQ150" s="269"/>
      <c r="BR150" s="269"/>
      <c r="BS150" s="269"/>
      <c r="BT150" s="269"/>
      <c r="BU150" s="269"/>
      <c r="BV150" s="269"/>
      <c r="BW150" s="269"/>
      <c r="BX150" s="269"/>
      <c r="BY150" s="269"/>
      <c r="BZ150" s="269"/>
      <c r="CA150" s="269"/>
      <c r="CB150" s="269"/>
      <c r="CC150" s="269"/>
      <c r="CD150" s="269"/>
      <c r="CE150" s="269"/>
      <c r="CF150" s="269"/>
      <c r="CG150" s="269"/>
      <c r="CH150" s="269"/>
      <c r="CI150" s="269"/>
      <c r="CJ150" s="269"/>
      <c r="CK150" s="269"/>
      <c r="CL150" s="269"/>
      <c r="CM150" s="269"/>
    </row>
    <row r="151" spans="1:91" ht="17.100000000000001" hidden="1" customHeight="1">
      <c r="B151">
        <v>10</v>
      </c>
      <c r="AC151"/>
      <c r="AH151" s="278">
        <v>151</v>
      </c>
      <c r="AI151" s="279"/>
      <c r="AJ151" s="280"/>
      <c r="AK151" s="280"/>
      <c r="AL151" s="280"/>
      <c r="AM151" s="280"/>
      <c r="AN151" s="281"/>
      <c r="AO151" s="281"/>
      <c r="AP151" s="281"/>
      <c r="AQ151" s="281"/>
      <c r="AR151" s="281"/>
      <c r="AS151" s="281"/>
      <c r="AT151" s="281"/>
      <c r="AU151" s="281"/>
      <c r="AV151" s="281"/>
      <c r="AW151" s="281"/>
      <c r="AX151" s="281"/>
      <c r="AY151" s="281"/>
      <c r="AZ151" s="281"/>
      <c r="BA151" s="281"/>
      <c r="BB151" s="281"/>
      <c r="BC151" s="281"/>
      <c r="BD151" s="281"/>
      <c r="BE151" s="281"/>
    </row>
    <row r="152" spans="1:91" ht="17.100000000000001" hidden="1" customHeight="1">
      <c r="B152">
        <v>11</v>
      </c>
      <c r="AC152"/>
      <c r="AH152" s="282">
        <v>152</v>
      </c>
      <c r="AI152" s="279"/>
      <c r="AJ152" s="280"/>
      <c r="AK152" s="280"/>
      <c r="AL152" s="280"/>
      <c r="AM152" s="280"/>
      <c r="AN152" s="281"/>
      <c r="AO152" s="281"/>
      <c r="AP152" s="281"/>
      <c r="AQ152" s="281"/>
      <c r="AR152" s="281"/>
      <c r="AS152" s="281"/>
      <c r="AT152" s="281"/>
      <c r="AU152" s="281"/>
      <c r="AV152" s="281"/>
      <c r="AW152" s="281"/>
      <c r="AX152" s="281"/>
      <c r="AY152" s="281"/>
      <c r="AZ152" s="281"/>
      <c r="BA152" s="281"/>
      <c r="BB152" s="281"/>
      <c r="BC152" s="281"/>
      <c r="BD152" s="281"/>
      <c r="BE152" s="281"/>
    </row>
    <row r="153" spans="1:91" ht="17.100000000000001" hidden="1" customHeight="1">
      <c r="B153">
        <v>12</v>
      </c>
      <c r="AC153"/>
      <c r="AH153" s="278">
        <v>153</v>
      </c>
      <c r="AI153" s="279"/>
      <c r="AJ153" s="280"/>
      <c r="AK153" s="280"/>
      <c r="AL153" s="280"/>
      <c r="AM153" s="280"/>
      <c r="AN153" s="281"/>
      <c r="AO153" s="281"/>
      <c r="AP153" s="281"/>
      <c r="AQ153" s="281"/>
      <c r="AR153" s="281"/>
      <c r="AS153" s="281"/>
      <c r="AT153" s="281"/>
      <c r="AU153" s="281"/>
      <c r="AV153" s="281"/>
      <c r="AW153" s="281"/>
      <c r="AX153" s="281"/>
      <c r="AY153" s="281"/>
      <c r="AZ153" s="281"/>
      <c r="BA153" s="281"/>
      <c r="BB153" s="281"/>
      <c r="BC153" s="281"/>
      <c r="BD153" s="281"/>
      <c r="BE153" s="281"/>
    </row>
    <row r="154" spans="1:91" ht="17.100000000000001" hidden="1" customHeight="1">
      <c r="B154">
        <v>13</v>
      </c>
      <c r="AC154"/>
      <c r="AH154" s="278">
        <v>154</v>
      </c>
      <c r="AI154" s="279"/>
      <c r="AJ154" s="280"/>
      <c r="AK154" s="280"/>
      <c r="AL154" s="280"/>
      <c r="AM154" s="280"/>
      <c r="AN154" s="281"/>
      <c r="AO154" s="281"/>
      <c r="AP154" s="281"/>
      <c r="AQ154" s="281"/>
      <c r="AR154" s="281"/>
      <c r="AS154" s="281"/>
      <c r="AT154" s="281"/>
      <c r="AU154" s="281"/>
      <c r="AV154" s="281"/>
      <c r="AW154" s="281"/>
      <c r="AX154" s="281"/>
      <c r="AY154" s="281"/>
      <c r="AZ154" s="281"/>
      <c r="BA154" s="281"/>
      <c r="BB154" s="281"/>
      <c r="BC154" s="281"/>
      <c r="BD154" s="281"/>
      <c r="BE154" s="281"/>
    </row>
    <row r="155" spans="1:91" ht="17.100000000000001" hidden="1" customHeight="1">
      <c r="B155">
        <v>14</v>
      </c>
      <c r="AC155"/>
      <c r="AH155" s="282">
        <v>155</v>
      </c>
      <c r="AI155" s="279"/>
      <c r="AJ155" s="280"/>
      <c r="AK155" s="280"/>
      <c r="AL155" s="280"/>
      <c r="AM155" s="280"/>
      <c r="AN155" s="281"/>
      <c r="AO155" s="281"/>
      <c r="AP155" s="281"/>
      <c r="AQ155" s="281"/>
      <c r="AR155" s="281"/>
      <c r="AS155" s="281"/>
      <c r="AT155" s="281"/>
      <c r="AU155" s="281"/>
      <c r="AV155" s="281"/>
      <c r="AW155" s="281"/>
      <c r="AX155" s="281"/>
      <c r="AY155" s="281"/>
      <c r="AZ155" s="281"/>
      <c r="BA155" s="281"/>
      <c r="BB155" s="281"/>
      <c r="BC155" s="281"/>
      <c r="BD155" s="281"/>
      <c r="BE155" s="281"/>
    </row>
    <row r="156" spans="1:91" ht="17.100000000000001" hidden="1" customHeight="1">
      <c r="B156">
        <v>15</v>
      </c>
      <c r="AC156"/>
      <c r="AH156" s="278">
        <v>156</v>
      </c>
      <c r="AI156" s="279"/>
      <c r="AJ156" s="280"/>
      <c r="AK156" s="280"/>
      <c r="AL156" s="280"/>
      <c r="AM156" s="280"/>
      <c r="AN156" s="281"/>
      <c r="AO156" s="281"/>
      <c r="AP156" s="281"/>
      <c r="AQ156" s="281"/>
      <c r="AR156" s="281"/>
      <c r="AS156" s="281"/>
      <c r="AT156" s="281"/>
      <c r="AU156" s="281"/>
      <c r="AV156" s="281"/>
      <c r="AW156" s="281"/>
      <c r="AX156" s="281"/>
      <c r="AY156" s="281"/>
      <c r="AZ156" s="281"/>
      <c r="BA156" s="281"/>
      <c r="BB156" s="281"/>
      <c r="BC156" s="281"/>
      <c r="BD156" s="281"/>
      <c r="BE156" s="281"/>
    </row>
    <row r="157" spans="1:91" ht="17.100000000000001" hidden="1" customHeight="1">
      <c r="B157">
        <v>16</v>
      </c>
      <c r="AC157"/>
      <c r="AH157" s="278">
        <v>157</v>
      </c>
      <c r="AI157" s="279"/>
      <c r="AJ157" s="280"/>
      <c r="AK157" s="280"/>
      <c r="AL157" s="280"/>
      <c r="AM157" s="280"/>
      <c r="AN157" s="281"/>
      <c r="AO157" s="281"/>
      <c r="AP157" s="281"/>
      <c r="AQ157" s="281"/>
      <c r="AR157" s="281"/>
      <c r="AS157" s="281"/>
      <c r="AT157" s="281"/>
      <c r="AU157" s="281"/>
      <c r="AV157" s="281"/>
      <c r="AW157" s="281"/>
      <c r="AX157" s="281"/>
      <c r="AY157" s="281"/>
      <c r="AZ157" s="281"/>
      <c r="BA157" s="281"/>
      <c r="BB157" s="281"/>
      <c r="BC157" s="281"/>
      <c r="BD157" s="281"/>
      <c r="BE157" s="281"/>
    </row>
    <row r="158" spans="1:91" ht="17.100000000000001" hidden="1" customHeight="1">
      <c r="B158">
        <v>17</v>
      </c>
      <c r="AC158"/>
      <c r="AH158" s="282">
        <v>158</v>
      </c>
      <c r="AI158" s="279"/>
      <c r="AJ158" s="280"/>
      <c r="AK158" s="280"/>
      <c r="AL158" s="280"/>
      <c r="AM158" s="280"/>
      <c r="AN158" s="281"/>
      <c r="AO158" s="281"/>
      <c r="AP158" s="281"/>
      <c r="AQ158" s="281"/>
      <c r="AR158" s="281"/>
      <c r="AS158" s="281"/>
      <c r="AT158" s="281"/>
      <c r="AU158" s="281"/>
      <c r="AV158" s="281"/>
      <c r="AW158" s="281"/>
      <c r="AX158" s="281"/>
      <c r="AY158" s="281"/>
      <c r="AZ158" s="281"/>
      <c r="BA158" s="281"/>
      <c r="BB158" s="281"/>
      <c r="BC158" s="281"/>
      <c r="BD158" s="281"/>
      <c r="BE158" s="281"/>
    </row>
    <row r="159" spans="1:91" ht="39.75" hidden="1" customHeight="1">
      <c r="B159">
        <v>18</v>
      </c>
      <c r="AC159"/>
      <c r="AH159" s="278">
        <v>159</v>
      </c>
      <c r="AI159" s="279"/>
      <c r="AJ159" s="280"/>
      <c r="AK159" s="280"/>
      <c r="AL159" s="280"/>
      <c r="AM159" s="280"/>
      <c r="AN159" s="281"/>
      <c r="AO159" s="281"/>
      <c r="AP159" s="281"/>
      <c r="AQ159" s="281"/>
      <c r="AR159" s="281"/>
      <c r="AS159" s="281"/>
      <c r="AT159" s="281"/>
      <c r="AU159" s="281"/>
      <c r="AV159" s="281"/>
      <c r="AW159" s="281"/>
      <c r="AX159" s="281"/>
      <c r="AY159" s="281"/>
      <c r="AZ159" s="281"/>
      <c r="BA159" s="281"/>
      <c r="BB159" s="281"/>
      <c r="BC159" s="281"/>
      <c r="BD159" s="281"/>
      <c r="BE159" s="281"/>
    </row>
    <row r="160" spans="1:91" ht="17.100000000000001" hidden="1" customHeight="1">
      <c r="B160">
        <v>19</v>
      </c>
      <c r="AC160"/>
      <c r="AH160" s="278">
        <v>160</v>
      </c>
      <c r="AI160" s="279"/>
      <c r="AJ160" s="280"/>
      <c r="AK160" s="280"/>
      <c r="AL160" s="280"/>
      <c r="AM160" s="280"/>
      <c r="AN160" s="281"/>
      <c r="AO160" s="281"/>
      <c r="AP160" s="281"/>
      <c r="AQ160" s="281"/>
      <c r="AR160" s="281"/>
      <c r="AS160" s="281"/>
      <c r="AT160" s="281"/>
      <c r="AU160" s="281"/>
      <c r="AV160" s="281"/>
      <c r="AW160" s="281"/>
      <c r="AX160" s="281"/>
      <c r="AY160" s="281"/>
      <c r="AZ160" s="281"/>
      <c r="BA160" s="281"/>
      <c r="BB160" s="281"/>
      <c r="BC160" s="281"/>
      <c r="BD160" s="281"/>
      <c r="BE160" s="281"/>
    </row>
    <row r="161" spans="1:91" ht="17.100000000000001" hidden="1" customHeight="1">
      <c r="B161">
        <v>20</v>
      </c>
      <c r="AC161"/>
      <c r="AH161" s="282">
        <v>161</v>
      </c>
      <c r="AI161" s="279"/>
      <c r="AJ161" s="280"/>
      <c r="AK161" s="280"/>
      <c r="AL161" s="280"/>
      <c r="AM161" s="280"/>
      <c r="AN161" s="281"/>
      <c r="AO161" s="281"/>
      <c r="AP161" s="281"/>
      <c r="AQ161" s="281"/>
      <c r="AR161" s="281"/>
      <c r="AS161" s="281"/>
      <c r="AT161" s="281"/>
      <c r="AU161" s="281"/>
      <c r="AV161" s="281"/>
      <c r="AW161" s="281"/>
      <c r="AX161" s="281"/>
      <c r="AY161" s="281"/>
      <c r="AZ161" s="281"/>
      <c r="BA161" s="281"/>
      <c r="BB161" s="281"/>
      <c r="BC161" s="281"/>
      <c r="BD161" s="281"/>
      <c r="BE161" s="281"/>
    </row>
    <row r="162" spans="1:91" ht="17.100000000000001" hidden="1" customHeight="1">
      <c r="B162">
        <v>21</v>
      </c>
      <c r="AC162"/>
      <c r="AH162" s="278">
        <v>162</v>
      </c>
      <c r="AI162" s="279"/>
      <c r="AJ162" s="280"/>
      <c r="AK162" s="280"/>
      <c r="AL162" s="280"/>
      <c r="AM162" s="280"/>
      <c r="AN162" s="281"/>
      <c r="AO162" s="281"/>
      <c r="AP162" s="281"/>
      <c r="AQ162" s="281"/>
      <c r="AR162" s="281"/>
      <c r="AS162" s="281"/>
      <c r="AT162" s="281"/>
      <c r="AU162" s="281"/>
      <c r="AV162" s="281"/>
      <c r="AW162" s="281"/>
      <c r="AX162" s="281"/>
      <c r="AY162" s="281"/>
      <c r="AZ162" s="281"/>
      <c r="BA162" s="281"/>
      <c r="BB162" s="281"/>
      <c r="BC162" s="281"/>
      <c r="BD162" s="281"/>
      <c r="BE162" s="281"/>
    </row>
    <row r="163" spans="1:91" s="19" customFormat="1" ht="30" hidden="1" customHeight="1">
      <c r="A163"/>
      <c r="B163">
        <v>22</v>
      </c>
      <c r="C163"/>
      <c r="D163"/>
      <c r="E163"/>
      <c r="F163"/>
      <c r="G163"/>
      <c r="H163"/>
      <c r="I163"/>
      <c r="J163"/>
      <c r="K163"/>
      <c r="L163"/>
      <c r="M163"/>
      <c r="N163"/>
      <c r="O163"/>
      <c r="P163"/>
      <c r="Q163"/>
      <c r="R163"/>
      <c r="S163"/>
      <c r="T163"/>
      <c r="U163"/>
      <c r="V163"/>
      <c r="W163"/>
      <c r="X163"/>
      <c r="Y163"/>
      <c r="Z163"/>
      <c r="AA163"/>
      <c r="AB163"/>
      <c r="AC163"/>
      <c r="AD163"/>
      <c r="AE163"/>
      <c r="AF163"/>
      <c r="AG163"/>
      <c r="AH163" s="278">
        <v>163</v>
      </c>
      <c r="AI163" s="279"/>
      <c r="AJ163" s="280"/>
      <c r="AK163" s="280"/>
      <c r="AL163" s="280"/>
      <c r="AM163" s="280"/>
      <c r="AN163" s="281"/>
      <c r="AO163" s="281"/>
      <c r="AP163" s="281"/>
      <c r="AQ163" s="281"/>
      <c r="AR163" s="281"/>
      <c r="AS163" s="281"/>
      <c r="AT163" s="281"/>
      <c r="AU163" s="281"/>
      <c r="AV163" s="281"/>
      <c r="AW163" s="281"/>
      <c r="AX163" s="281"/>
      <c r="AY163" s="281"/>
      <c r="AZ163" s="281"/>
      <c r="BA163" s="281"/>
      <c r="BB163" s="281"/>
      <c r="BC163" s="281"/>
      <c r="BD163" s="281"/>
      <c r="BE163" s="281"/>
      <c r="BF163" s="268"/>
      <c r="BG163" s="269"/>
      <c r="BH163" s="269"/>
      <c r="BI163" s="269"/>
      <c r="BJ163" s="269"/>
      <c r="BK163" s="269"/>
      <c r="BL163" s="269"/>
      <c r="BM163" s="269"/>
      <c r="BN163" s="269"/>
      <c r="BO163" s="269"/>
      <c r="BP163" s="269"/>
      <c r="BQ163" s="269"/>
      <c r="BR163" s="269"/>
      <c r="BS163" s="269"/>
      <c r="BT163" s="269"/>
      <c r="BU163" s="269"/>
      <c r="BV163" s="269"/>
      <c r="BW163" s="269"/>
      <c r="BX163" s="269"/>
      <c r="BY163" s="269"/>
      <c r="BZ163" s="269"/>
      <c r="CA163" s="269"/>
      <c r="CB163" s="269"/>
      <c r="CC163" s="269"/>
      <c r="CD163" s="269"/>
      <c r="CE163" s="269"/>
      <c r="CF163" s="269"/>
      <c r="CG163" s="269"/>
      <c r="CH163" s="269"/>
      <c r="CI163" s="269"/>
      <c r="CJ163" s="269"/>
      <c r="CK163" s="269"/>
      <c r="CL163" s="269"/>
      <c r="CM163" s="269"/>
    </row>
    <row r="164" spans="1:91" s="19" customFormat="1" ht="7.5" hidden="1" customHeight="1">
      <c r="A164"/>
      <c r="B164">
        <v>23</v>
      </c>
      <c r="C164"/>
      <c r="D164"/>
      <c r="E164"/>
      <c r="F164"/>
      <c r="G164"/>
      <c r="H164"/>
      <c r="I164"/>
      <c r="J164"/>
      <c r="K164"/>
      <c r="L164"/>
      <c r="M164"/>
      <c r="N164"/>
      <c r="O164"/>
      <c r="P164"/>
      <c r="Q164"/>
      <c r="R164"/>
      <c r="S164"/>
      <c r="T164"/>
      <c r="U164"/>
      <c r="V164"/>
      <c r="W164"/>
      <c r="X164"/>
      <c r="Y164"/>
      <c r="Z164"/>
      <c r="AA164"/>
      <c r="AB164"/>
      <c r="AC164"/>
      <c r="AD164"/>
      <c r="AE164"/>
      <c r="AF164"/>
      <c r="AG164"/>
      <c r="AH164" s="282">
        <v>164</v>
      </c>
      <c r="AI164" s="279"/>
      <c r="AJ164" s="280"/>
      <c r="AK164" s="280"/>
      <c r="AL164" s="280"/>
      <c r="AM164" s="280"/>
      <c r="AN164" s="281"/>
      <c r="AO164" s="281"/>
      <c r="AP164" s="281"/>
      <c r="AQ164" s="281"/>
      <c r="AR164" s="281"/>
      <c r="AS164" s="281"/>
      <c r="AT164" s="281"/>
      <c r="AU164" s="281"/>
      <c r="AV164" s="281"/>
      <c r="AW164" s="281"/>
      <c r="AX164" s="281"/>
      <c r="AY164" s="281"/>
      <c r="AZ164" s="281"/>
      <c r="BA164" s="281"/>
      <c r="BB164" s="281"/>
      <c r="BC164" s="281"/>
      <c r="BD164" s="281"/>
      <c r="BE164" s="281"/>
      <c r="BF164" s="268"/>
      <c r="BG164" s="269"/>
      <c r="BH164" s="269"/>
      <c r="BI164" s="269"/>
      <c r="BJ164" s="269"/>
      <c r="BK164" s="269"/>
      <c r="BL164" s="269"/>
      <c r="BM164" s="269"/>
      <c r="BN164" s="269"/>
      <c r="BO164" s="269"/>
      <c r="BP164" s="269"/>
      <c r="BQ164" s="269"/>
      <c r="BR164" s="269"/>
      <c r="BS164" s="269"/>
      <c r="BT164" s="269"/>
      <c r="BU164" s="269"/>
      <c r="BV164" s="269"/>
      <c r="BW164" s="269"/>
      <c r="BX164" s="269"/>
      <c r="BY164" s="269"/>
      <c r="BZ164" s="269"/>
      <c r="CA164" s="269"/>
      <c r="CB164" s="269"/>
      <c r="CC164" s="269"/>
      <c r="CD164" s="269"/>
      <c r="CE164" s="269"/>
      <c r="CF164" s="269"/>
      <c r="CG164" s="269"/>
      <c r="CH164" s="269"/>
      <c r="CI164" s="269"/>
      <c r="CJ164" s="269"/>
      <c r="CK164" s="269"/>
      <c r="CL164" s="269"/>
      <c r="CM164" s="269"/>
    </row>
    <row r="165" spans="1:91" ht="25.5" hidden="1" customHeight="1">
      <c r="B165">
        <v>24</v>
      </c>
      <c r="AC165"/>
      <c r="AH165" s="278">
        <v>165</v>
      </c>
      <c r="AI165" s="279"/>
      <c r="AJ165" s="280"/>
      <c r="AK165" s="280"/>
      <c r="AL165" s="280"/>
      <c r="AM165" s="280"/>
      <c r="AN165" s="281"/>
      <c r="AO165" s="281"/>
      <c r="AP165" s="281"/>
      <c r="AQ165" s="281"/>
      <c r="AR165" s="281"/>
      <c r="AS165" s="281"/>
      <c r="AT165" s="281"/>
      <c r="AU165" s="281"/>
      <c r="AV165" s="281"/>
      <c r="AW165" s="281"/>
      <c r="AX165" s="281"/>
      <c r="AY165" s="281"/>
      <c r="AZ165" s="281"/>
      <c r="BA165" s="281"/>
      <c r="BB165" s="281"/>
      <c r="BC165" s="281"/>
      <c r="BD165" s="281"/>
      <c r="BE165" s="281"/>
    </row>
    <row r="166" spans="1:91" ht="7.5" hidden="1" customHeight="1">
      <c r="B166">
        <v>25</v>
      </c>
      <c r="AC166"/>
      <c r="AH166" s="278">
        <v>166</v>
      </c>
      <c r="AI166" s="279"/>
      <c r="AJ166" s="280"/>
      <c r="AK166" s="280"/>
      <c r="AL166" s="280"/>
      <c r="AM166" s="280"/>
      <c r="AN166" s="281"/>
      <c r="AO166" s="281"/>
      <c r="AP166" s="281"/>
      <c r="AQ166" s="281"/>
      <c r="AR166" s="281"/>
      <c r="AS166" s="281"/>
      <c r="AT166" s="281"/>
      <c r="AU166" s="281"/>
      <c r="AV166" s="281"/>
      <c r="AW166" s="281"/>
      <c r="AX166" s="281"/>
      <c r="AY166" s="281"/>
      <c r="AZ166" s="281"/>
      <c r="BA166" s="281"/>
      <c r="BB166" s="281"/>
      <c r="BC166" s="281"/>
      <c r="BD166" s="281"/>
      <c r="BE166" s="281"/>
    </row>
    <row r="167" spans="1:91" ht="17.100000000000001" hidden="1" customHeight="1">
      <c r="B167">
        <v>26</v>
      </c>
      <c r="AC167"/>
      <c r="AH167" s="282">
        <v>167</v>
      </c>
      <c r="AI167" s="279"/>
      <c r="AJ167" s="280"/>
      <c r="AK167" s="280"/>
      <c r="AL167" s="280"/>
      <c r="AM167" s="280"/>
      <c r="AN167" s="281"/>
      <c r="AO167" s="281"/>
      <c r="AP167" s="281"/>
      <c r="AQ167" s="281"/>
      <c r="AR167" s="281"/>
      <c r="AS167" s="281"/>
      <c r="AT167" s="281"/>
      <c r="AU167" s="281"/>
      <c r="AV167" s="281"/>
      <c r="AW167" s="281"/>
      <c r="AX167" s="281"/>
      <c r="AY167" s="281"/>
      <c r="AZ167" s="281"/>
      <c r="BA167" s="281"/>
      <c r="BB167" s="281"/>
      <c r="BC167" s="281"/>
      <c r="BD167" s="281"/>
      <c r="BE167" s="281"/>
    </row>
    <row r="168" spans="1:91" ht="7.5" hidden="1" customHeight="1">
      <c r="B168">
        <v>27</v>
      </c>
      <c r="AC168"/>
      <c r="AH168" s="278">
        <v>168</v>
      </c>
      <c r="AI168" s="279"/>
      <c r="AJ168" s="280"/>
      <c r="AK168" s="280"/>
      <c r="AL168" s="280"/>
      <c r="AM168" s="280"/>
      <c r="AN168" s="281"/>
      <c r="AO168" s="281"/>
      <c r="AP168" s="281"/>
      <c r="AQ168" s="281"/>
      <c r="AR168" s="281"/>
      <c r="AS168" s="281"/>
      <c r="AT168" s="281"/>
      <c r="AU168" s="281"/>
      <c r="AV168" s="281"/>
      <c r="AW168" s="281"/>
      <c r="AX168" s="281"/>
      <c r="AY168" s="281"/>
      <c r="AZ168" s="281"/>
      <c r="BA168" s="281"/>
      <c r="BB168" s="281"/>
      <c r="BC168" s="281"/>
      <c r="BD168" s="281"/>
      <c r="BE168" s="281"/>
    </row>
    <row r="169" spans="1:91" ht="17.100000000000001" hidden="1" customHeight="1">
      <c r="B169">
        <v>28</v>
      </c>
      <c r="AC169"/>
      <c r="AH169" s="278">
        <v>169</v>
      </c>
      <c r="AI169" s="279"/>
      <c r="AJ169" s="280"/>
      <c r="AK169" s="280"/>
      <c r="AL169" s="280"/>
      <c r="AM169" s="280"/>
      <c r="AN169" s="281"/>
      <c r="AO169" s="281"/>
      <c r="AP169" s="281"/>
      <c r="AQ169" s="281"/>
      <c r="AR169" s="281"/>
      <c r="AS169" s="281"/>
      <c r="AT169" s="281"/>
      <c r="AU169" s="281"/>
      <c r="AV169" s="281"/>
      <c r="AW169" s="281"/>
      <c r="AX169" s="281"/>
      <c r="AY169" s="281"/>
      <c r="AZ169" s="281"/>
      <c r="BA169" s="281"/>
      <c r="BB169" s="281"/>
      <c r="BC169" s="281"/>
      <c r="BD169" s="281"/>
      <c r="BE169" s="281"/>
    </row>
    <row r="170" spans="1:91" ht="8.25" hidden="1" customHeight="1">
      <c r="B170">
        <v>29</v>
      </c>
      <c r="AC170"/>
      <c r="AH170" s="282">
        <v>170</v>
      </c>
      <c r="AI170" s="279"/>
      <c r="AJ170" s="280"/>
      <c r="AK170" s="280"/>
      <c r="AL170" s="280"/>
      <c r="AM170" s="280"/>
      <c r="AN170" s="281"/>
      <c r="AO170" s="281"/>
      <c r="AP170" s="281"/>
      <c r="AQ170" s="281"/>
      <c r="AR170" s="281"/>
      <c r="AS170" s="281"/>
      <c r="AT170" s="281"/>
      <c r="AU170" s="281"/>
      <c r="AV170" s="281"/>
      <c r="AW170" s="281"/>
      <c r="AX170" s="281"/>
      <c r="AY170" s="281"/>
      <c r="AZ170" s="281"/>
      <c r="BA170" s="281"/>
      <c r="BB170" s="281"/>
      <c r="BC170" s="281"/>
      <c r="BD170" s="281"/>
      <c r="BE170" s="281"/>
    </row>
    <row r="171" spans="1:91" ht="17.100000000000001" hidden="1" customHeight="1">
      <c r="B171">
        <v>30</v>
      </c>
      <c r="AC171"/>
      <c r="AH171" s="278">
        <v>171</v>
      </c>
      <c r="AI171" s="279"/>
      <c r="AJ171" s="280"/>
      <c r="AK171" s="280"/>
      <c r="AL171" s="280"/>
      <c r="AM171" s="280"/>
      <c r="AN171" s="281"/>
      <c r="AO171" s="281"/>
      <c r="AP171" s="281"/>
      <c r="AQ171" s="281"/>
      <c r="AR171" s="281"/>
      <c r="AS171" s="281"/>
      <c r="AT171" s="281"/>
      <c r="AU171" s="281"/>
      <c r="AV171" s="281"/>
      <c r="AW171" s="281"/>
      <c r="AX171" s="281"/>
      <c r="AY171" s="281"/>
      <c r="AZ171" s="281"/>
      <c r="BA171" s="281"/>
      <c r="BB171" s="281"/>
      <c r="BC171" s="281"/>
      <c r="BD171" s="281"/>
      <c r="BE171" s="281"/>
    </row>
    <row r="172" spans="1:91" ht="17.100000000000001" hidden="1" customHeight="1">
      <c r="B172">
        <v>31</v>
      </c>
      <c r="AC172"/>
      <c r="AH172" s="278">
        <v>172</v>
      </c>
      <c r="AI172" s="279"/>
      <c r="AJ172" s="280"/>
      <c r="AK172" s="280"/>
      <c r="AL172" s="280"/>
      <c r="AM172" s="280"/>
      <c r="AN172" s="281"/>
      <c r="AO172" s="281"/>
      <c r="AP172" s="281"/>
      <c r="AQ172" s="281"/>
      <c r="AR172" s="281"/>
      <c r="AS172" s="281"/>
      <c r="AT172" s="281"/>
      <c r="AU172" s="281"/>
      <c r="AV172" s="281"/>
      <c r="AW172" s="281"/>
      <c r="AX172" s="281"/>
      <c r="AY172" s="281"/>
      <c r="AZ172" s="281"/>
      <c r="BA172" s="281"/>
      <c r="BB172" s="281"/>
      <c r="BC172" s="281"/>
      <c r="BD172" s="281"/>
      <c r="BE172" s="281"/>
    </row>
    <row r="173" spans="1:91" ht="17.100000000000001" hidden="1" customHeight="1">
      <c r="B173">
        <v>32</v>
      </c>
      <c r="AC173"/>
      <c r="AH173" s="282">
        <v>173</v>
      </c>
      <c r="AI173" s="279"/>
      <c r="AJ173" s="280"/>
      <c r="AK173" s="280"/>
      <c r="AL173" s="280"/>
      <c r="AM173" s="280"/>
      <c r="AN173" s="281"/>
      <c r="AO173" s="281"/>
      <c r="AP173" s="281"/>
      <c r="AQ173" s="281"/>
      <c r="AR173" s="281"/>
      <c r="AS173" s="281"/>
      <c r="AT173" s="281"/>
      <c r="AU173" s="281"/>
      <c r="AV173" s="281"/>
      <c r="AW173" s="281"/>
      <c r="AX173" s="281"/>
      <c r="AY173" s="281"/>
      <c r="AZ173" s="281"/>
      <c r="BA173" s="281"/>
      <c r="BB173" s="281"/>
      <c r="BC173" s="281"/>
      <c r="BD173" s="281"/>
      <c r="BE173" s="281"/>
    </row>
    <row r="174" spans="1:91" ht="17.100000000000001" hidden="1" customHeight="1">
      <c r="B174">
        <v>33</v>
      </c>
      <c r="AC174"/>
      <c r="AH174" s="278">
        <v>174</v>
      </c>
      <c r="AI174" s="279"/>
      <c r="AJ174" s="280"/>
      <c r="AK174" s="280"/>
      <c r="AL174" s="280"/>
      <c r="AM174" s="280"/>
      <c r="AN174" s="281"/>
      <c r="AO174" s="281"/>
      <c r="AP174" s="281"/>
      <c r="AQ174" s="281"/>
      <c r="AR174" s="281"/>
      <c r="AS174" s="281"/>
      <c r="AT174" s="281"/>
      <c r="AU174" s="281"/>
      <c r="AV174" s="281"/>
      <c r="AW174" s="281"/>
      <c r="AX174" s="281"/>
      <c r="AY174" s="281"/>
      <c r="AZ174" s="281"/>
      <c r="BA174" s="281"/>
      <c r="BB174" s="281"/>
      <c r="BC174" s="281"/>
      <c r="BD174" s="281"/>
      <c r="BE174" s="281"/>
    </row>
    <row r="175" spans="1:91" ht="17.100000000000001" hidden="1" customHeight="1">
      <c r="B175">
        <v>34</v>
      </c>
      <c r="AC175"/>
      <c r="AH175" s="278">
        <v>175</v>
      </c>
      <c r="AI175" s="279"/>
      <c r="AJ175" s="280"/>
      <c r="AK175" s="280"/>
      <c r="AL175" s="280"/>
      <c r="AM175" s="280"/>
      <c r="AN175" s="281"/>
      <c r="AO175" s="281"/>
      <c r="AP175" s="281"/>
      <c r="AQ175" s="281"/>
      <c r="AR175" s="281"/>
      <c r="AS175" s="281"/>
      <c r="AT175" s="281"/>
      <c r="AU175" s="281"/>
      <c r="AV175" s="281"/>
      <c r="AW175" s="281"/>
      <c r="AX175" s="281"/>
      <c r="AY175" s="281"/>
      <c r="AZ175" s="281"/>
      <c r="BA175" s="281"/>
      <c r="BB175" s="281"/>
      <c r="BC175" s="281"/>
      <c r="BD175" s="281"/>
      <c r="BE175" s="281"/>
    </row>
    <row r="176" spans="1:91" ht="15" hidden="1" customHeight="1">
      <c r="B176">
        <v>35</v>
      </c>
      <c r="AC176"/>
      <c r="AH176" s="282">
        <v>176</v>
      </c>
      <c r="AI176" s="279"/>
      <c r="AJ176" s="280"/>
      <c r="AK176" s="280"/>
      <c r="AL176" s="280"/>
      <c r="AM176" s="280"/>
      <c r="AN176" s="281"/>
      <c r="AO176" s="281"/>
      <c r="AP176" s="281"/>
      <c r="AQ176" s="281"/>
      <c r="AR176" s="281"/>
      <c r="AS176" s="281"/>
      <c r="AT176" s="281"/>
      <c r="AU176" s="281"/>
      <c r="AV176" s="281"/>
      <c r="AW176" s="281"/>
      <c r="AX176" s="281"/>
      <c r="AY176" s="281"/>
      <c r="AZ176" s="281"/>
      <c r="BA176" s="281"/>
      <c r="BB176" s="281"/>
      <c r="BC176" s="281"/>
      <c r="BD176" s="281"/>
      <c r="BE176" s="281"/>
    </row>
    <row r="177" spans="2:57" ht="17.100000000000001" hidden="1" customHeight="1">
      <c r="B177">
        <v>36</v>
      </c>
      <c r="AC177"/>
      <c r="AH177" s="278">
        <v>177</v>
      </c>
      <c r="AI177" s="279"/>
      <c r="AJ177" s="280"/>
      <c r="AK177" s="280"/>
      <c r="AL177" s="280"/>
      <c r="AM177" s="280"/>
      <c r="AN177" s="281"/>
      <c r="AO177" s="281"/>
      <c r="AP177" s="281"/>
      <c r="AQ177" s="281"/>
      <c r="AR177" s="281"/>
      <c r="AS177" s="281"/>
      <c r="AT177" s="281"/>
      <c r="AU177" s="281"/>
      <c r="AV177" s="281"/>
      <c r="AW177" s="281"/>
      <c r="AX177" s="281"/>
      <c r="AY177" s="281"/>
      <c r="AZ177" s="281"/>
      <c r="BA177" s="281"/>
      <c r="BB177" s="281"/>
      <c r="BC177" s="281"/>
      <c r="BD177" s="281"/>
      <c r="BE177" s="281"/>
    </row>
    <row r="178" spans="2:57" ht="16.5" hidden="1" customHeight="1">
      <c r="B178">
        <v>37</v>
      </c>
      <c r="AC178"/>
      <c r="AH178" s="278">
        <v>178</v>
      </c>
      <c r="AI178" s="279"/>
      <c r="AJ178" s="280"/>
      <c r="AK178" s="280"/>
      <c r="AL178" s="280"/>
      <c r="AM178" s="280"/>
      <c r="AN178" s="281"/>
      <c r="AO178" s="281"/>
      <c r="AP178" s="281"/>
      <c r="AQ178" s="281"/>
      <c r="AR178" s="281"/>
      <c r="AS178" s="281"/>
      <c r="AT178" s="281"/>
      <c r="AU178" s="281"/>
      <c r="AV178" s="281"/>
      <c r="AW178" s="281"/>
      <c r="AX178" s="281"/>
      <c r="AY178" s="281"/>
      <c r="AZ178" s="281"/>
      <c r="BA178" s="281"/>
      <c r="BB178" s="281"/>
      <c r="BC178" s="281"/>
      <c r="BD178" s="281"/>
      <c r="BE178" s="281"/>
    </row>
    <row r="179" spans="2:57" ht="17.100000000000001" hidden="1" customHeight="1">
      <c r="B179">
        <v>38</v>
      </c>
      <c r="AC179"/>
      <c r="AH179" s="282">
        <v>179</v>
      </c>
      <c r="AI179" s="279"/>
      <c r="AJ179" s="280"/>
      <c r="AK179" s="280"/>
      <c r="AL179" s="280"/>
      <c r="AM179" s="280"/>
      <c r="AN179" s="281"/>
      <c r="AO179" s="281"/>
      <c r="AP179" s="281"/>
      <c r="AQ179" s="281"/>
      <c r="AR179" s="281"/>
      <c r="AS179" s="281"/>
      <c r="AT179" s="281"/>
      <c r="AU179" s="281"/>
      <c r="AV179" s="281"/>
      <c r="AW179" s="281"/>
      <c r="AX179" s="281"/>
      <c r="AY179" s="281"/>
      <c r="AZ179" s="281"/>
      <c r="BA179" s="281"/>
      <c r="BB179" s="281"/>
      <c r="BC179" s="281"/>
      <c r="BD179" s="281"/>
      <c r="BE179" s="281"/>
    </row>
    <row r="180" spans="2:57" ht="17.100000000000001" hidden="1" customHeight="1">
      <c r="B180">
        <v>39</v>
      </c>
      <c r="AC180"/>
      <c r="AH180" s="278">
        <v>180</v>
      </c>
      <c r="AI180" s="279"/>
      <c r="AJ180" s="280"/>
      <c r="AK180" s="280"/>
      <c r="AL180" s="280"/>
      <c r="AM180" s="280"/>
      <c r="AN180" s="281"/>
      <c r="AO180" s="281"/>
      <c r="AP180" s="281"/>
      <c r="AQ180" s="281"/>
      <c r="AR180" s="281"/>
      <c r="AS180" s="281"/>
      <c r="AT180" s="281"/>
      <c r="AU180" s="281"/>
      <c r="AV180" s="281"/>
      <c r="AW180" s="281"/>
      <c r="AX180" s="281"/>
      <c r="AY180" s="281"/>
      <c r="AZ180" s="281"/>
      <c r="BA180" s="281"/>
      <c r="BB180" s="281"/>
      <c r="BC180" s="281"/>
      <c r="BD180" s="281"/>
      <c r="BE180" s="281"/>
    </row>
    <row r="181" spans="2:57" ht="17.100000000000001" hidden="1" customHeight="1">
      <c r="B181">
        <v>40</v>
      </c>
      <c r="AC181"/>
      <c r="AH181" s="278">
        <v>181</v>
      </c>
      <c r="AI181" s="279"/>
      <c r="AJ181" s="280"/>
      <c r="AK181" s="280"/>
      <c r="AL181" s="280"/>
      <c r="AM181" s="280"/>
      <c r="AN181" s="281"/>
      <c r="AO181" s="281"/>
      <c r="AP181" s="281"/>
      <c r="AQ181" s="281"/>
      <c r="AR181" s="281"/>
      <c r="AS181" s="281"/>
      <c r="AT181" s="281"/>
      <c r="AU181" s="281"/>
      <c r="AV181" s="281"/>
      <c r="AW181" s="281"/>
      <c r="AX181" s="281"/>
      <c r="AY181" s="281"/>
      <c r="AZ181" s="281"/>
      <c r="BA181" s="281"/>
      <c r="BB181" s="281"/>
      <c r="BC181" s="281"/>
      <c r="BD181" s="281"/>
      <c r="BE181" s="281"/>
    </row>
    <row r="182" spans="2:57" ht="17.100000000000001" hidden="1" customHeight="1">
      <c r="B182">
        <v>41</v>
      </c>
      <c r="AC182"/>
      <c r="AH182" s="282">
        <v>182</v>
      </c>
      <c r="AI182" s="279"/>
      <c r="AJ182" s="280"/>
      <c r="AK182" s="280"/>
      <c r="AL182" s="280"/>
      <c r="AM182" s="280"/>
      <c r="AN182" s="281"/>
      <c r="AO182" s="281"/>
      <c r="AP182" s="281"/>
      <c r="AQ182" s="281"/>
      <c r="AR182" s="281"/>
      <c r="AS182" s="281"/>
      <c r="AT182" s="281"/>
      <c r="AU182" s="281"/>
      <c r="AV182" s="281"/>
      <c r="AW182" s="281"/>
      <c r="AX182" s="281"/>
      <c r="AY182" s="281"/>
      <c r="AZ182" s="281"/>
      <c r="BA182" s="281"/>
      <c r="BB182" s="281"/>
      <c r="BC182" s="281"/>
      <c r="BD182" s="281"/>
      <c r="BE182" s="281"/>
    </row>
    <row r="183" spans="2:57" ht="60.75" hidden="1" customHeight="1">
      <c r="B183">
        <v>42</v>
      </c>
      <c r="AC183"/>
      <c r="AH183" s="278">
        <v>183</v>
      </c>
      <c r="AI183" s="279"/>
      <c r="AJ183" s="280"/>
      <c r="AK183" s="280"/>
      <c r="AL183" s="280"/>
      <c r="AM183" s="280"/>
      <c r="AN183" s="281"/>
      <c r="AO183" s="281"/>
      <c r="AP183" s="281"/>
      <c r="AQ183" s="281"/>
      <c r="AR183" s="281"/>
      <c r="AS183" s="281"/>
      <c r="AT183" s="281"/>
      <c r="AU183" s="281"/>
      <c r="AV183" s="281"/>
      <c r="AW183" s="281"/>
      <c r="AX183" s="281"/>
      <c r="AY183" s="281"/>
      <c r="AZ183" s="281"/>
      <c r="BA183" s="281"/>
      <c r="BB183" s="281"/>
      <c r="BC183" s="281"/>
      <c r="BD183" s="281"/>
      <c r="BE183" s="281"/>
    </row>
    <row r="184" spans="2:57" ht="17.100000000000001" hidden="1" customHeight="1">
      <c r="B184">
        <v>43</v>
      </c>
      <c r="AC184"/>
      <c r="AH184" s="278">
        <v>184</v>
      </c>
      <c r="AI184" s="279"/>
      <c r="AJ184" s="280"/>
      <c r="AK184" s="280"/>
      <c r="AL184" s="280"/>
      <c r="AM184" s="280"/>
      <c r="AN184" s="281"/>
      <c r="AO184" s="281"/>
      <c r="AP184" s="281"/>
      <c r="AQ184" s="281"/>
      <c r="AR184" s="281"/>
      <c r="AS184" s="281"/>
      <c r="AT184" s="281"/>
      <c r="AU184" s="281"/>
      <c r="AV184" s="281"/>
      <c r="AW184" s="281"/>
      <c r="AX184" s="281"/>
      <c r="AY184" s="281"/>
      <c r="AZ184" s="281"/>
      <c r="BA184" s="281"/>
      <c r="BB184" s="281"/>
      <c r="BC184" s="281"/>
      <c r="BD184" s="281"/>
      <c r="BE184" s="281"/>
    </row>
    <row r="185" spans="2:57" ht="17.100000000000001" hidden="1" customHeight="1">
      <c r="B185">
        <v>44</v>
      </c>
      <c r="AC185"/>
      <c r="AH185" s="282">
        <v>185</v>
      </c>
      <c r="AI185" s="279"/>
      <c r="AJ185" s="280"/>
      <c r="AK185" s="280"/>
      <c r="AL185" s="280"/>
      <c r="AM185" s="280"/>
      <c r="AN185" s="281"/>
      <c r="AO185" s="281"/>
      <c r="AP185" s="281"/>
      <c r="AQ185" s="281"/>
      <c r="AR185" s="281"/>
      <c r="AS185" s="281"/>
      <c r="AT185" s="281"/>
      <c r="AU185" s="281"/>
      <c r="AV185" s="281"/>
      <c r="AW185" s="281"/>
      <c r="AX185" s="281"/>
      <c r="AY185" s="281"/>
      <c r="AZ185" s="281"/>
      <c r="BA185" s="281"/>
      <c r="BB185" s="281"/>
      <c r="BC185" s="281"/>
      <c r="BD185" s="281"/>
      <c r="BE185" s="281"/>
    </row>
    <row r="186" spans="2:57" ht="4.5" hidden="1" customHeight="1">
      <c r="B186">
        <v>45</v>
      </c>
      <c r="AC186"/>
      <c r="AH186" s="278">
        <v>186</v>
      </c>
      <c r="AI186" s="279"/>
      <c r="AJ186" s="280"/>
      <c r="AK186" s="280"/>
      <c r="AL186" s="280"/>
      <c r="AM186" s="280"/>
      <c r="AN186" s="281"/>
      <c r="AO186" s="281"/>
      <c r="AP186" s="281"/>
      <c r="AQ186" s="281"/>
      <c r="AR186" s="281"/>
      <c r="AS186" s="281"/>
      <c r="AT186" s="281"/>
      <c r="AU186" s="281"/>
      <c r="AV186" s="281"/>
      <c r="AW186" s="281"/>
      <c r="AX186" s="281"/>
      <c r="AY186" s="281"/>
      <c r="AZ186" s="281"/>
      <c r="BA186" s="281"/>
      <c r="BB186" s="281"/>
      <c r="BC186" s="281"/>
      <c r="BD186" s="281"/>
      <c r="BE186" s="281"/>
    </row>
    <row r="187" spans="2:57" ht="17.100000000000001" hidden="1" customHeight="1">
      <c r="B187">
        <v>46</v>
      </c>
      <c r="AC187"/>
      <c r="AH187" s="278">
        <v>187</v>
      </c>
      <c r="AI187" s="279"/>
      <c r="AJ187" s="280"/>
      <c r="AK187" s="280"/>
      <c r="AL187" s="280"/>
      <c r="AM187" s="280"/>
      <c r="AN187" s="281"/>
      <c r="AO187" s="281"/>
      <c r="AP187" s="281"/>
      <c r="AQ187" s="281"/>
      <c r="AR187" s="281"/>
      <c r="AS187" s="281"/>
      <c r="AT187" s="281"/>
      <c r="AU187" s="281"/>
      <c r="AV187" s="281"/>
      <c r="AW187" s="281"/>
      <c r="AX187" s="281"/>
      <c r="AY187" s="281"/>
      <c r="AZ187" s="281"/>
      <c r="BA187" s="281"/>
      <c r="BB187" s="281"/>
      <c r="BC187" s="281"/>
      <c r="BD187" s="281"/>
      <c r="BE187" s="281"/>
    </row>
    <row r="188" spans="2:57" ht="6" hidden="1" customHeight="1">
      <c r="B188">
        <v>47</v>
      </c>
      <c r="AC188"/>
      <c r="AH188" s="282">
        <v>188</v>
      </c>
      <c r="AI188" s="279"/>
      <c r="AJ188" s="280"/>
      <c r="AK188" s="280"/>
      <c r="AL188" s="280"/>
      <c r="AM188" s="280"/>
      <c r="AN188" s="281"/>
      <c r="AO188" s="281"/>
      <c r="AP188" s="281"/>
      <c r="AQ188" s="281"/>
      <c r="AR188" s="281"/>
      <c r="AS188" s="281"/>
      <c r="AT188" s="281"/>
      <c r="AU188" s="281"/>
      <c r="AV188" s="281"/>
      <c r="AW188" s="281"/>
      <c r="AX188" s="281"/>
      <c r="AY188" s="281"/>
      <c r="AZ188" s="281"/>
      <c r="BA188" s="281"/>
      <c r="BB188" s="281"/>
      <c r="BC188" s="281"/>
      <c r="BD188" s="281"/>
      <c r="BE188" s="281"/>
    </row>
    <row r="189" spans="2:57" ht="17.100000000000001" hidden="1" customHeight="1">
      <c r="B189">
        <v>48</v>
      </c>
      <c r="AC189"/>
      <c r="AH189" s="278">
        <v>189</v>
      </c>
      <c r="AI189" s="279"/>
      <c r="AJ189" s="280"/>
      <c r="AK189" s="280"/>
      <c r="AL189" s="280"/>
      <c r="AM189" s="280"/>
      <c r="AN189" s="281"/>
      <c r="AO189" s="281"/>
      <c r="AP189" s="281"/>
      <c r="AQ189" s="281"/>
      <c r="AR189" s="281"/>
      <c r="AS189" s="281"/>
      <c r="AT189" s="281"/>
      <c r="AU189" s="281"/>
      <c r="AV189" s="281"/>
      <c r="AW189" s="281"/>
      <c r="AX189" s="281"/>
      <c r="AY189" s="281"/>
      <c r="AZ189" s="281"/>
      <c r="BA189" s="281"/>
      <c r="BB189" s="281"/>
      <c r="BC189" s="281"/>
      <c r="BD189" s="281"/>
      <c r="BE189" s="281"/>
    </row>
    <row r="190" spans="2:57" ht="12" hidden="1" customHeight="1">
      <c r="B190">
        <v>49</v>
      </c>
      <c r="AC190"/>
      <c r="AH190" s="278">
        <v>190</v>
      </c>
      <c r="AI190" s="279"/>
      <c r="AJ190" s="280"/>
      <c r="AK190" s="280"/>
      <c r="AL190" s="280"/>
      <c r="AM190" s="280"/>
      <c r="AN190" s="281"/>
      <c r="AO190" s="281"/>
      <c r="AP190" s="281"/>
      <c r="AQ190" s="281"/>
      <c r="AR190" s="281"/>
      <c r="AS190" s="281"/>
      <c r="AT190" s="281"/>
      <c r="AU190" s="281"/>
      <c r="AV190" s="281"/>
      <c r="AW190" s="281"/>
      <c r="AX190" s="281"/>
      <c r="AY190" s="281"/>
      <c r="AZ190" s="281"/>
      <c r="BA190" s="281"/>
      <c r="BB190" s="281"/>
      <c r="BC190" s="281"/>
      <c r="BD190" s="281"/>
      <c r="BE190" s="281"/>
    </row>
    <row r="191" spans="2:57" ht="17.100000000000001" hidden="1" customHeight="1">
      <c r="B191">
        <v>50</v>
      </c>
      <c r="AC191"/>
      <c r="AH191" s="282">
        <v>191</v>
      </c>
      <c r="AI191" s="279"/>
      <c r="AJ191" s="280"/>
      <c r="AK191" s="280"/>
      <c r="AL191" s="280"/>
      <c r="AM191" s="280"/>
      <c r="AN191" s="281"/>
      <c r="AO191" s="281"/>
      <c r="AP191" s="281"/>
      <c r="AQ191" s="281"/>
      <c r="AR191" s="281"/>
      <c r="AS191" s="281"/>
      <c r="AT191" s="281"/>
      <c r="AU191" s="281"/>
      <c r="AV191" s="281"/>
      <c r="AW191" s="281"/>
      <c r="AX191" s="281"/>
      <c r="AY191" s="281"/>
      <c r="AZ191" s="281"/>
      <c r="BA191" s="281"/>
      <c r="BB191" s="281"/>
      <c r="BC191" s="281"/>
      <c r="BD191" s="281"/>
      <c r="BE191" s="281"/>
    </row>
    <row r="192" spans="2:57" ht="17.100000000000001" hidden="1" customHeight="1">
      <c r="B192">
        <v>51</v>
      </c>
      <c r="AC192"/>
      <c r="AH192" s="278">
        <v>192</v>
      </c>
      <c r="AI192" s="279"/>
      <c r="AJ192" s="280"/>
      <c r="AK192" s="280"/>
      <c r="AL192" s="280"/>
      <c r="AM192" s="280"/>
      <c r="AN192" s="281"/>
      <c r="AO192" s="281"/>
      <c r="AP192" s="281"/>
      <c r="AQ192" s="281"/>
      <c r="AR192" s="281"/>
      <c r="AS192" s="281"/>
      <c r="AT192" s="281"/>
      <c r="AU192" s="281"/>
      <c r="AV192" s="281"/>
      <c r="AW192" s="281"/>
      <c r="AX192" s="281"/>
      <c r="AY192" s="281"/>
      <c r="AZ192" s="281"/>
      <c r="BA192" s="281"/>
      <c r="BB192" s="281"/>
      <c r="BC192" s="281"/>
      <c r="BD192" s="281"/>
      <c r="BE192" s="281"/>
    </row>
    <row r="193" spans="1:91" ht="17.100000000000001" hidden="1" customHeight="1">
      <c r="B193">
        <v>52</v>
      </c>
      <c r="AC193"/>
      <c r="AH193" s="278">
        <v>193</v>
      </c>
      <c r="AI193" s="279"/>
      <c r="AJ193" s="280"/>
      <c r="AK193" s="280"/>
      <c r="AL193" s="280"/>
      <c r="AM193" s="280"/>
      <c r="AN193" s="281"/>
      <c r="AO193" s="281"/>
      <c r="AP193" s="281"/>
      <c r="AQ193" s="281"/>
      <c r="AR193" s="281"/>
      <c r="AS193" s="281"/>
      <c r="AT193" s="281"/>
      <c r="AU193" s="281"/>
      <c r="AV193" s="281"/>
      <c r="AW193" s="281"/>
      <c r="AX193" s="281"/>
      <c r="AY193" s="281"/>
      <c r="AZ193" s="281"/>
      <c r="BA193" s="281"/>
      <c r="BB193" s="281"/>
      <c r="BC193" s="281"/>
      <c r="BD193" s="281"/>
      <c r="BE193" s="281"/>
    </row>
    <row r="194" spans="1:91" ht="17.100000000000001" hidden="1" customHeight="1">
      <c r="B194">
        <v>53</v>
      </c>
      <c r="AC194"/>
      <c r="AH194" s="282">
        <v>194</v>
      </c>
      <c r="AI194" s="279"/>
      <c r="AJ194" s="280"/>
      <c r="AK194" s="280"/>
      <c r="AL194" s="280"/>
      <c r="AM194" s="280"/>
      <c r="AN194" s="281"/>
      <c r="AO194" s="281"/>
      <c r="AP194" s="281"/>
      <c r="AQ194" s="281"/>
      <c r="AR194" s="281"/>
      <c r="AS194" s="281"/>
      <c r="AT194" s="281"/>
      <c r="AU194" s="281"/>
      <c r="AV194" s="281"/>
      <c r="AW194" s="281"/>
      <c r="AX194" s="281"/>
      <c r="AY194" s="281"/>
      <c r="AZ194" s="281"/>
      <c r="BA194" s="281"/>
      <c r="BB194" s="281"/>
      <c r="BC194" s="281"/>
      <c r="BD194" s="281"/>
      <c r="BE194" s="281"/>
    </row>
    <row r="195" spans="1:91" ht="17.100000000000001" hidden="1" customHeight="1">
      <c r="B195">
        <v>54</v>
      </c>
      <c r="AC195"/>
      <c r="AH195" s="278">
        <v>195</v>
      </c>
      <c r="AI195" s="279"/>
      <c r="AJ195" s="280"/>
      <c r="AK195" s="280"/>
      <c r="AL195" s="280"/>
      <c r="AM195" s="280"/>
      <c r="AN195" s="281"/>
      <c r="AO195" s="281"/>
      <c r="AP195" s="281"/>
      <c r="AQ195" s="281"/>
      <c r="AR195" s="281"/>
      <c r="AS195" s="281"/>
      <c r="AT195" s="281"/>
      <c r="AU195" s="281"/>
      <c r="AV195" s="281"/>
      <c r="AW195" s="281"/>
      <c r="AX195" s="281"/>
      <c r="AY195" s="281"/>
      <c r="AZ195" s="281"/>
      <c r="BA195" s="281"/>
      <c r="BB195" s="281"/>
      <c r="BC195" s="281"/>
      <c r="BD195" s="281"/>
      <c r="BE195" s="281"/>
    </row>
    <row r="196" spans="1:91" s="17" customFormat="1" ht="19.5" hidden="1" customHeight="1">
      <c r="A196"/>
      <c r="B196">
        <v>55</v>
      </c>
      <c r="C196"/>
      <c r="D196"/>
      <c r="E196"/>
      <c r="F196"/>
      <c r="G196"/>
      <c r="H196"/>
      <c r="I196"/>
      <c r="J196"/>
      <c r="K196"/>
      <c r="L196"/>
      <c r="M196"/>
      <c r="N196"/>
      <c r="O196"/>
      <c r="P196"/>
      <c r="Q196"/>
      <c r="R196"/>
      <c r="S196"/>
      <c r="T196"/>
      <c r="U196"/>
      <c r="V196"/>
      <c r="W196"/>
      <c r="X196"/>
      <c r="Y196"/>
      <c r="Z196"/>
      <c r="AA196"/>
      <c r="AB196"/>
      <c r="AC196"/>
      <c r="AD196"/>
      <c r="AE196"/>
      <c r="AF196"/>
      <c r="AG196"/>
      <c r="AH196" s="278">
        <v>196</v>
      </c>
      <c r="AI196" s="279"/>
      <c r="AJ196" s="280"/>
      <c r="AK196" s="280"/>
      <c r="AL196" s="280"/>
      <c r="AM196" s="280"/>
      <c r="AN196" s="281"/>
      <c r="AO196" s="281"/>
      <c r="AP196" s="281"/>
      <c r="AQ196" s="281"/>
      <c r="AR196" s="281"/>
      <c r="AS196" s="281"/>
      <c r="AT196" s="281"/>
      <c r="AU196" s="281"/>
      <c r="AV196" s="281"/>
      <c r="AW196" s="281"/>
      <c r="AX196" s="281"/>
      <c r="AY196" s="281"/>
      <c r="AZ196" s="281"/>
      <c r="BA196" s="281"/>
      <c r="BB196" s="281"/>
      <c r="BC196" s="281"/>
      <c r="BD196" s="281"/>
      <c r="BE196" s="281"/>
      <c r="BF196" s="268"/>
      <c r="BG196" s="269"/>
      <c r="BH196" s="269"/>
      <c r="BI196" s="269"/>
      <c r="BJ196" s="269"/>
      <c r="BK196" s="269"/>
      <c r="BL196" s="269"/>
      <c r="BM196" s="269"/>
      <c r="BN196" s="269"/>
      <c r="BO196" s="269"/>
      <c r="BP196" s="269"/>
      <c r="BQ196" s="269"/>
      <c r="BR196" s="269"/>
      <c r="BS196" s="269"/>
      <c r="BT196" s="269"/>
      <c r="BU196" s="269"/>
      <c r="BV196" s="269"/>
      <c r="BW196" s="269"/>
      <c r="BX196" s="269"/>
      <c r="BY196" s="269"/>
      <c r="BZ196" s="269"/>
      <c r="CA196" s="269"/>
      <c r="CB196" s="269"/>
      <c r="CC196" s="269"/>
      <c r="CD196" s="269"/>
      <c r="CE196" s="269"/>
      <c r="CF196" s="269"/>
      <c r="CG196" s="269"/>
      <c r="CH196" s="269"/>
      <c r="CI196" s="269"/>
      <c r="CJ196" s="269"/>
      <c r="CK196" s="269"/>
      <c r="CL196" s="269"/>
      <c r="CM196" s="269"/>
    </row>
    <row r="197" spans="1:91" ht="79.5" hidden="1" customHeight="1">
      <c r="B197">
        <v>56</v>
      </c>
      <c r="AC197"/>
      <c r="AH197" s="282">
        <v>197</v>
      </c>
      <c r="AI197" s="279"/>
      <c r="AJ197" s="280"/>
      <c r="AK197" s="280"/>
      <c r="AL197" s="280"/>
      <c r="AM197" s="280"/>
      <c r="AN197" s="281"/>
      <c r="AO197" s="281"/>
      <c r="AP197" s="281"/>
      <c r="AQ197" s="281"/>
      <c r="AR197" s="281"/>
      <c r="AS197" s="281"/>
      <c r="AT197" s="281"/>
      <c r="AU197" s="281"/>
      <c r="AV197" s="281"/>
      <c r="AW197" s="281"/>
      <c r="AX197" s="281"/>
      <c r="AY197" s="281"/>
      <c r="AZ197" s="281"/>
      <c r="BA197" s="281"/>
      <c r="BB197" s="281"/>
      <c r="BC197" s="281"/>
      <c r="BD197" s="281"/>
      <c r="BE197" s="281"/>
    </row>
    <row r="198" spans="1:91" ht="17.100000000000001" hidden="1" customHeight="1">
      <c r="B198">
        <v>57</v>
      </c>
      <c r="AC198"/>
      <c r="AH198" s="278">
        <v>198</v>
      </c>
      <c r="AI198" s="279"/>
      <c r="AJ198" s="280"/>
      <c r="AK198" s="280"/>
      <c r="AL198" s="280"/>
      <c r="AM198" s="280"/>
      <c r="AN198" s="281"/>
      <c r="AO198" s="281"/>
      <c r="AP198" s="281"/>
      <c r="AQ198" s="281"/>
      <c r="AR198" s="281"/>
      <c r="AS198" s="281"/>
      <c r="AT198" s="281"/>
      <c r="AU198" s="281"/>
      <c r="AV198" s="281"/>
      <c r="AW198" s="281"/>
      <c r="AX198" s="281"/>
      <c r="AY198" s="281"/>
      <c r="AZ198" s="281"/>
      <c r="BA198" s="281"/>
      <c r="BB198" s="281"/>
      <c r="BC198" s="281"/>
      <c r="BD198" s="281"/>
      <c r="BE198" s="281"/>
    </row>
    <row r="199" spans="1:91" ht="17.100000000000001" hidden="1" customHeight="1">
      <c r="B199">
        <v>58</v>
      </c>
      <c r="AC199"/>
      <c r="AH199" s="278">
        <v>199</v>
      </c>
      <c r="AI199" s="279"/>
      <c r="AJ199" s="280"/>
      <c r="AK199" s="280"/>
      <c r="AL199" s="280"/>
      <c r="AM199" s="280"/>
      <c r="AN199" s="281"/>
      <c r="AO199" s="281"/>
      <c r="AP199" s="281"/>
      <c r="AQ199" s="281"/>
      <c r="AR199" s="281"/>
      <c r="AS199" s="281"/>
      <c r="AT199" s="281"/>
      <c r="AU199" s="281"/>
      <c r="AV199" s="281"/>
      <c r="AW199" s="281"/>
      <c r="AX199" s="281"/>
      <c r="AY199" s="281"/>
      <c r="AZ199" s="281"/>
      <c r="BA199" s="281"/>
      <c r="BB199" s="281"/>
      <c r="BC199" s="281"/>
      <c r="BD199" s="281"/>
      <c r="BE199" s="281"/>
    </row>
    <row r="200" spans="1:91" ht="6.75" hidden="1" customHeight="1">
      <c r="B200">
        <v>59</v>
      </c>
      <c r="AC200"/>
      <c r="AH200" s="282">
        <v>200</v>
      </c>
      <c r="AI200" s="279"/>
      <c r="AJ200" s="280"/>
      <c r="AK200" s="280"/>
      <c r="AL200" s="280"/>
      <c r="AM200" s="280"/>
      <c r="AN200" s="281"/>
      <c r="AO200" s="281"/>
      <c r="AP200" s="281"/>
      <c r="AQ200" s="281"/>
      <c r="AR200" s="281"/>
      <c r="AS200" s="281"/>
      <c r="AT200" s="281"/>
      <c r="AU200" s="281"/>
      <c r="AV200" s="281"/>
      <c r="AW200" s="281"/>
      <c r="AX200" s="281"/>
      <c r="AY200" s="281"/>
      <c r="AZ200" s="281"/>
      <c r="BA200" s="281"/>
      <c r="BB200" s="281"/>
      <c r="BC200" s="281"/>
      <c r="BD200" s="281"/>
      <c r="BE200" s="281"/>
    </row>
    <row r="201" spans="1:91" ht="17.100000000000001" hidden="1" customHeight="1">
      <c r="B201">
        <v>60</v>
      </c>
      <c r="AC201"/>
      <c r="AH201" s="278">
        <v>201</v>
      </c>
      <c r="AI201" s="279"/>
      <c r="AJ201" s="280"/>
      <c r="AK201" s="280"/>
      <c r="AL201" s="280"/>
      <c r="AM201" s="280"/>
      <c r="AN201" s="281"/>
      <c r="AO201" s="281"/>
      <c r="AP201" s="281"/>
      <c r="AQ201" s="281"/>
      <c r="AR201" s="281"/>
      <c r="AS201" s="281"/>
      <c r="AT201" s="281"/>
      <c r="AU201" s="281"/>
      <c r="AV201" s="281"/>
      <c r="AW201" s="281"/>
      <c r="AX201" s="281"/>
      <c r="AY201" s="281"/>
      <c r="AZ201" s="281"/>
      <c r="BA201" s="281"/>
      <c r="BB201" s="281"/>
      <c r="BC201" s="281"/>
      <c r="BD201" s="281"/>
      <c r="BE201" s="281"/>
    </row>
    <row r="202" spans="1:91" ht="17.100000000000001" hidden="1" customHeight="1">
      <c r="B202">
        <v>61</v>
      </c>
      <c r="AC202"/>
      <c r="AH202" s="278">
        <v>202</v>
      </c>
      <c r="AI202" s="279"/>
      <c r="AJ202" s="280"/>
      <c r="AK202" s="280"/>
      <c r="AL202" s="280"/>
      <c r="AM202" s="280"/>
      <c r="AN202" s="281"/>
      <c r="AO202" s="281"/>
      <c r="AP202" s="281"/>
      <c r="AQ202" s="281"/>
      <c r="AR202" s="281"/>
      <c r="AS202" s="281"/>
      <c r="AT202" s="281"/>
      <c r="AU202" s="281"/>
      <c r="AV202" s="281"/>
      <c r="AW202" s="281"/>
      <c r="AX202" s="281"/>
      <c r="AY202" s="281"/>
      <c r="AZ202" s="281"/>
      <c r="BA202" s="281"/>
      <c r="BB202" s="281"/>
      <c r="BC202" s="281"/>
      <c r="BD202" s="281"/>
      <c r="BE202" s="281"/>
    </row>
    <row r="203" spans="1:91" ht="17.100000000000001" hidden="1" customHeight="1">
      <c r="B203">
        <v>62</v>
      </c>
      <c r="AC203"/>
      <c r="AH203" s="282">
        <v>203</v>
      </c>
      <c r="AI203" s="279"/>
      <c r="AJ203" s="280"/>
      <c r="AK203" s="280"/>
      <c r="AL203" s="280"/>
      <c r="AM203" s="280"/>
      <c r="AN203" s="281"/>
      <c r="AO203" s="281"/>
      <c r="AP203" s="281"/>
      <c r="AQ203" s="281"/>
      <c r="AR203" s="281"/>
      <c r="AS203" s="281"/>
      <c r="AT203" s="281"/>
      <c r="AU203" s="281"/>
      <c r="AV203" s="281"/>
      <c r="AW203" s="281"/>
      <c r="AX203" s="281"/>
      <c r="AY203" s="281"/>
      <c r="AZ203" s="281"/>
      <c r="BA203" s="281"/>
      <c r="BB203" s="281"/>
      <c r="BC203" s="281"/>
      <c r="BD203" s="281"/>
      <c r="BE203" s="281"/>
    </row>
    <row r="204" spans="1:91" ht="6" hidden="1" customHeight="1">
      <c r="B204">
        <v>63</v>
      </c>
      <c r="AC204"/>
      <c r="AH204" s="278">
        <v>204</v>
      </c>
      <c r="AI204" s="279"/>
      <c r="AJ204" s="280"/>
      <c r="AK204" s="280"/>
      <c r="AL204" s="280"/>
      <c r="AM204" s="280"/>
      <c r="AN204" s="281"/>
      <c r="AO204" s="281"/>
      <c r="AP204" s="281"/>
      <c r="AQ204" s="281"/>
      <c r="AR204" s="281"/>
      <c r="AS204" s="281"/>
      <c r="AT204" s="281"/>
      <c r="AU204" s="281"/>
      <c r="AV204" s="281"/>
      <c r="AW204" s="281"/>
      <c r="AX204" s="281"/>
      <c r="AY204" s="281"/>
      <c r="AZ204" s="281"/>
      <c r="BA204" s="281"/>
      <c r="BB204" s="281"/>
      <c r="BC204" s="281"/>
      <c r="BD204" s="281"/>
      <c r="BE204" s="281"/>
    </row>
    <row r="205" spans="1:91" ht="17.100000000000001" hidden="1" customHeight="1">
      <c r="B205">
        <v>64</v>
      </c>
      <c r="AC205"/>
      <c r="AH205" s="278">
        <v>205</v>
      </c>
      <c r="AI205" s="279"/>
      <c r="AJ205" s="280"/>
      <c r="AK205" s="280"/>
      <c r="AL205" s="280"/>
      <c r="AM205" s="280"/>
      <c r="AN205" s="281"/>
      <c r="AO205" s="281"/>
      <c r="AP205" s="281"/>
      <c r="AQ205" s="281"/>
      <c r="AR205" s="281"/>
      <c r="AS205" s="281"/>
      <c r="AT205" s="281"/>
      <c r="AU205" s="281"/>
      <c r="AV205" s="281"/>
      <c r="AW205" s="281"/>
      <c r="AX205" s="281"/>
      <c r="AY205" s="281"/>
      <c r="AZ205" s="281"/>
      <c r="BA205" s="281"/>
      <c r="BB205" s="281"/>
      <c r="BC205" s="281"/>
      <c r="BD205" s="281"/>
      <c r="BE205" s="281"/>
    </row>
    <row r="206" spans="1:91" ht="17.100000000000001" hidden="1" customHeight="1">
      <c r="AC206"/>
      <c r="AH206" s="282">
        <v>206</v>
      </c>
      <c r="AI206" s="279"/>
      <c r="AJ206" s="280"/>
      <c r="AK206" s="280"/>
      <c r="AL206" s="280"/>
      <c r="AM206" s="280"/>
      <c r="AN206" s="281"/>
      <c r="AO206" s="281"/>
      <c r="AP206" s="281"/>
      <c r="AQ206" s="281"/>
      <c r="AR206" s="281"/>
      <c r="AS206" s="281"/>
      <c r="AT206" s="281"/>
      <c r="AU206" s="281"/>
      <c r="AV206" s="281"/>
      <c r="AW206" s="281"/>
      <c r="AX206" s="281"/>
      <c r="AY206" s="281"/>
      <c r="AZ206" s="281"/>
      <c r="BA206" s="281"/>
      <c r="BB206" s="281"/>
      <c r="BC206" s="281"/>
      <c r="BD206" s="281"/>
      <c r="BE206" s="281"/>
    </row>
    <row r="207" spans="1:91" ht="39" customHeight="1">
      <c r="A207" s="475"/>
      <c r="B207" s="475"/>
      <c r="C207" s="223" t="s">
        <v>560</v>
      </c>
      <c r="D207" s="42"/>
      <c r="E207" s="42"/>
      <c r="F207" s="42"/>
      <c r="G207" s="42"/>
      <c r="H207" s="42"/>
      <c r="I207" s="42"/>
      <c r="J207" s="42"/>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278">
        <v>207</v>
      </c>
      <c r="AI207" s="279" t="s">
        <v>410</v>
      </c>
      <c r="AJ207" s="280"/>
      <c r="AK207" s="280"/>
      <c r="AL207" s="280"/>
      <c r="AM207" s="280"/>
      <c r="AN207" s="281"/>
      <c r="AO207" s="281"/>
      <c r="AP207" s="281"/>
      <c r="AQ207" s="281"/>
      <c r="AR207" s="281"/>
      <c r="AS207" s="281"/>
      <c r="AT207" s="281"/>
      <c r="AU207" s="281"/>
      <c r="AV207" s="281"/>
      <c r="AW207" s="281"/>
      <c r="AX207" s="281"/>
      <c r="AY207" s="281"/>
      <c r="AZ207" s="281"/>
      <c r="BA207" s="281"/>
      <c r="BB207" s="281"/>
      <c r="BC207" s="281"/>
      <c r="BD207" s="281"/>
      <c r="BE207" s="281"/>
    </row>
    <row r="208" spans="1:91" ht="17.100000000000001" customHeight="1">
      <c r="C208" s="449" t="s">
        <v>153</v>
      </c>
      <c r="D208" s="449"/>
      <c r="E208" s="449"/>
      <c r="F208" s="449"/>
      <c r="G208" s="437"/>
      <c r="H208" s="437"/>
      <c r="I208" s="42"/>
      <c r="J208" s="449" t="s">
        <v>154</v>
      </c>
      <c r="K208" s="449"/>
      <c r="L208" s="449"/>
      <c r="M208" s="449"/>
      <c r="N208" s="437"/>
      <c r="O208" s="437"/>
      <c r="P208" s="42"/>
      <c r="Q208" s="449" t="s">
        <v>155</v>
      </c>
      <c r="R208" s="449"/>
      <c r="S208" s="449"/>
      <c r="T208" s="437"/>
      <c r="U208" s="437"/>
      <c r="V208" s="42"/>
      <c r="W208" s="449" t="s">
        <v>156</v>
      </c>
      <c r="X208" s="449"/>
      <c r="Y208" s="648"/>
      <c r="Z208" s="648"/>
      <c r="AA208" s="42"/>
      <c r="AB208" s="449" t="s">
        <v>157</v>
      </c>
      <c r="AC208" s="449"/>
      <c r="AD208" s="437"/>
      <c r="AE208" s="437"/>
      <c r="AF208" s="42"/>
      <c r="AG208" s="42"/>
      <c r="AH208" s="278">
        <v>208</v>
      </c>
      <c r="AI208" s="294" t="s">
        <v>411</v>
      </c>
      <c r="AJ208" s="283" t="s">
        <v>412</v>
      </c>
      <c r="AK208" s="287" t="s">
        <v>413</v>
      </c>
      <c r="AL208" s="280" t="s">
        <v>374</v>
      </c>
      <c r="AM208" s="280" t="s">
        <v>375</v>
      </c>
      <c r="AN208" s="281" t="s">
        <v>376</v>
      </c>
      <c r="AO208" s="281" t="s">
        <v>377</v>
      </c>
      <c r="AP208" s="281" t="s">
        <v>378</v>
      </c>
      <c r="AQ208" s="281" t="s">
        <v>379</v>
      </c>
      <c r="AR208" s="281" t="s">
        <v>380</v>
      </c>
      <c r="AS208" s="281"/>
      <c r="AT208" s="281"/>
      <c r="AU208" s="281"/>
      <c r="AV208" s="281"/>
      <c r="AW208" s="281"/>
      <c r="AX208" s="281"/>
      <c r="AY208" s="281"/>
      <c r="AZ208" s="281"/>
      <c r="BA208" s="281"/>
      <c r="BB208" s="281"/>
      <c r="BC208" s="281"/>
      <c r="BD208" s="281"/>
      <c r="BE208" s="281"/>
      <c r="BF208" s="268" t="s">
        <v>236</v>
      </c>
    </row>
    <row r="209" spans="1:58" ht="17.100000000000001" customHeight="1">
      <c r="C209" s="449" t="s">
        <v>158</v>
      </c>
      <c r="D209" s="449"/>
      <c r="E209" s="449"/>
      <c r="F209" s="449"/>
      <c r="G209" s="437"/>
      <c r="H209" s="437"/>
      <c r="I209" s="42"/>
      <c r="J209" s="449" t="s">
        <v>159</v>
      </c>
      <c r="K209" s="449"/>
      <c r="L209" s="449"/>
      <c r="M209" s="449"/>
      <c r="N209" s="437"/>
      <c r="O209" s="437"/>
      <c r="P209" s="42"/>
      <c r="Q209" s="449" t="s">
        <v>160</v>
      </c>
      <c r="R209" s="449"/>
      <c r="S209" s="449"/>
      <c r="T209" s="437"/>
      <c r="U209" s="437"/>
      <c r="V209" s="42"/>
      <c r="W209" s="449" t="s">
        <v>91</v>
      </c>
      <c r="X209" s="449"/>
      <c r="Y209" s="648"/>
      <c r="Z209" s="648"/>
      <c r="AA209" s="42"/>
      <c r="AB209" s="449" t="s">
        <v>161</v>
      </c>
      <c r="AC209" s="449"/>
      <c r="AD209" s="437"/>
      <c r="AE209" s="437"/>
      <c r="AF209" s="42"/>
      <c r="AG209" s="42"/>
      <c r="AH209" s="282">
        <v>209</v>
      </c>
      <c r="AI209" s="294">
        <f>G208</f>
        <v>0</v>
      </c>
      <c r="AJ209" s="283">
        <f>N208</f>
        <v>0</v>
      </c>
      <c r="AK209" s="287">
        <f>T208</f>
        <v>0</v>
      </c>
      <c r="AL209" s="280">
        <f>Y208</f>
        <v>0</v>
      </c>
      <c r="AM209" s="280">
        <f>AD208</f>
        <v>0</v>
      </c>
      <c r="AN209" s="281">
        <f>G209</f>
        <v>0</v>
      </c>
      <c r="AO209" s="281">
        <f>N209</f>
        <v>0</v>
      </c>
      <c r="AP209" s="281">
        <f>T209</f>
        <v>0</v>
      </c>
      <c r="AQ209" s="281">
        <f>Y209</f>
        <v>0</v>
      </c>
      <c r="AR209" s="281">
        <f>AD209</f>
        <v>0</v>
      </c>
      <c r="AS209" s="281"/>
      <c r="AT209" s="281"/>
      <c r="AU209" s="281"/>
      <c r="AV209" s="281"/>
      <c r="AW209" s="281"/>
      <c r="AX209" s="281"/>
      <c r="AY209" s="281"/>
      <c r="AZ209" s="281"/>
      <c r="BA209" s="281"/>
      <c r="BB209" s="281"/>
      <c r="BC209" s="281"/>
      <c r="BD209" s="281"/>
      <c r="BE209" s="281"/>
      <c r="BF209" s="268" t="s">
        <v>302</v>
      </c>
    </row>
    <row r="210" spans="1:58" ht="5.25" customHeight="1">
      <c r="A210" s="42"/>
      <c r="B210" s="42"/>
      <c r="C210" s="42"/>
      <c r="D210" s="42"/>
      <c r="E210" s="42"/>
      <c r="F210" s="42"/>
      <c r="G210" s="42"/>
      <c r="H210" s="42"/>
      <c r="I210" s="42"/>
      <c r="J210" s="42"/>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278">
        <v>210</v>
      </c>
      <c r="AI210" s="279"/>
      <c r="AJ210" s="280"/>
      <c r="AL210" s="280"/>
      <c r="AM210" s="280"/>
      <c r="AN210" s="281"/>
      <c r="AO210" s="281"/>
      <c r="AP210" s="281"/>
      <c r="AQ210" s="281"/>
      <c r="AR210" s="281"/>
      <c r="AS210" s="281"/>
      <c r="AT210" s="281"/>
      <c r="AU210" s="281"/>
      <c r="AV210" s="281"/>
      <c r="AW210" s="281"/>
      <c r="AX210" s="281"/>
      <c r="AY210" s="281"/>
      <c r="AZ210" s="281"/>
      <c r="BA210" s="281"/>
      <c r="BB210" s="281"/>
      <c r="BC210" s="281"/>
      <c r="BD210" s="281"/>
      <c r="BE210" s="281"/>
    </row>
    <row r="211" spans="1:58" ht="33.75" customHeight="1">
      <c r="A211" s="561"/>
      <c r="B211" s="561"/>
      <c r="C211" s="22" t="s">
        <v>178</v>
      </c>
      <c r="D211" s="63"/>
      <c r="E211" s="63"/>
      <c r="F211" s="42"/>
      <c r="G211" s="42"/>
      <c r="H211" s="42"/>
      <c r="I211" s="42"/>
      <c r="J211" s="42"/>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278">
        <v>211</v>
      </c>
      <c r="AI211" s="279" t="s">
        <v>414</v>
      </c>
      <c r="AJ211" s="280"/>
      <c r="AK211" s="280"/>
      <c r="AL211" s="280"/>
      <c r="AM211" s="280"/>
      <c r="AN211" s="281"/>
      <c r="AO211" s="281"/>
      <c r="AP211" s="281"/>
      <c r="AQ211" s="281"/>
      <c r="AR211" s="281"/>
      <c r="AS211" s="281"/>
      <c r="AT211" s="281"/>
      <c r="AU211" s="281"/>
      <c r="AV211" s="281"/>
      <c r="AW211" s="281"/>
      <c r="AX211" s="281"/>
      <c r="AY211" s="281"/>
      <c r="AZ211" s="281"/>
      <c r="BA211" s="281"/>
      <c r="BB211" s="281"/>
      <c r="BC211" s="281"/>
      <c r="BD211" s="281"/>
      <c r="BE211" s="281"/>
    </row>
    <row r="212" spans="1:58" ht="21" customHeight="1" thickBot="1">
      <c r="C212" s="476" t="s">
        <v>153</v>
      </c>
      <c r="D212" s="476"/>
      <c r="E212" s="476"/>
      <c r="F212" s="438"/>
      <c r="G212" s="438"/>
      <c r="H212" s="266" t="s">
        <v>173</v>
      </c>
      <c r="I212" s="476" t="s">
        <v>154</v>
      </c>
      <c r="J212" s="476"/>
      <c r="K212" s="476"/>
      <c r="L212" s="438"/>
      <c r="M212" s="438"/>
      <c r="N212" s="266" t="s">
        <v>173</v>
      </c>
      <c r="O212" s="476" t="s">
        <v>155</v>
      </c>
      <c r="P212" s="476"/>
      <c r="Q212" s="476"/>
      <c r="R212" s="438"/>
      <c r="S212" s="438"/>
      <c r="T212" s="266" t="s">
        <v>173</v>
      </c>
      <c r="U212" s="476" t="s">
        <v>156</v>
      </c>
      <c r="V212" s="476"/>
      <c r="W212" s="476"/>
      <c r="X212" s="438"/>
      <c r="Y212" s="438"/>
      <c r="Z212" s="266" t="s">
        <v>173</v>
      </c>
      <c r="AA212" s="476" t="s">
        <v>157</v>
      </c>
      <c r="AB212" s="476"/>
      <c r="AC212" s="476"/>
      <c r="AD212" s="438"/>
      <c r="AE212" s="438"/>
      <c r="AF212" s="266" t="s">
        <v>173</v>
      </c>
      <c r="AG212" s="42"/>
      <c r="AH212" s="282">
        <v>212</v>
      </c>
      <c r="AI212" s="294" t="s">
        <v>411</v>
      </c>
      <c r="AJ212" s="283" t="s">
        <v>412</v>
      </c>
      <c r="AK212" s="287" t="s">
        <v>413</v>
      </c>
      <c r="AL212" s="280" t="s">
        <v>374</v>
      </c>
      <c r="AM212" s="280" t="s">
        <v>375</v>
      </c>
      <c r="AN212" s="281" t="s">
        <v>376</v>
      </c>
      <c r="AO212" s="281" t="s">
        <v>377</v>
      </c>
      <c r="AP212" s="281" t="s">
        <v>378</v>
      </c>
      <c r="AQ212" s="281" t="s">
        <v>379</v>
      </c>
      <c r="AR212" s="281" t="s">
        <v>380</v>
      </c>
      <c r="AS212" s="281"/>
      <c r="AT212" s="281"/>
      <c r="AU212" s="281"/>
      <c r="AV212" s="281"/>
      <c r="AW212" s="281"/>
      <c r="AX212" s="281"/>
      <c r="AY212" s="281"/>
      <c r="AZ212" s="281"/>
      <c r="BA212" s="281"/>
      <c r="BB212" s="281"/>
      <c r="BC212" s="281"/>
      <c r="BD212" s="281"/>
      <c r="BE212" s="281"/>
    </row>
    <row r="213" spans="1:58" ht="21" customHeight="1" thickBot="1">
      <c r="C213" s="476" t="s">
        <v>158</v>
      </c>
      <c r="D213" s="476"/>
      <c r="E213" s="476"/>
      <c r="F213" s="438"/>
      <c r="G213" s="438"/>
      <c r="H213" s="266" t="s">
        <v>173</v>
      </c>
      <c r="I213" s="476" t="s">
        <v>159</v>
      </c>
      <c r="J213" s="476"/>
      <c r="K213" s="476"/>
      <c r="L213" s="438"/>
      <c r="M213" s="438"/>
      <c r="N213" s="266" t="s">
        <v>173</v>
      </c>
      <c r="O213" s="476" t="s">
        <v>160</v>
      </c>
      <c r="P213" s="476"/>
      <c r="Q213" s="476"/>
      <c r="R213" s="438"/>
      <c r="S213" s="438"/>
      <c r="T213" s="266" t="s">
        <v>173</v>
      </c>
      <c r="U213" s="647" t="s">
        <v>91</v>
      </c>
      <c r="V213" s="647"/>
      <c r="W213" s="647"/>
      <c r="X213" s="438"/>
      <c r="Y213" s="438"/>
      <c r="Z213" s="267" t="s">
        <v>173</v>
      </c>
      <c r="AA213" s="647" t="s">
        <v>161</v>
      </c>
      <c r="AB213" s="647"/>
      <c r="AC213" s="647"/>
      <c r="AD213" s="438"/>
      <c r="AE213" s="438"/>
      <c r="AF213" s="266" t="s">
        <v>173</v>
      </c>
      <c r="AG213" s="42"/>
      <c r="AH213" s="278">
        <v>213</v>
      </c>
      <c r="AI213" s="294">
        <f>F212</f>
        <v>0</v>
      </c>
      <c r="AJ213" s="283">
        <f>L212</f>
        <v>0</v>
      </c>
      <c r="AK213" s="287">
        <f>R212</f>
        <v>0</v>
      </c>
      <c r="AL213" s="280">
        <f>X212</f>
        <v>0</v>
      </c>
      <c r="AM213" s="280">
        <f>AD212</f>
        <v>0</v>
      </c>
      <c r="AN213" s="281">
        <f>F213</f>
        <v>0</v>
      </c>
      <c r="AO213" s="281">
        <f>L213</f>
        <v>0</v>
      </c>
      <c r="AP213" s="281">
        <f>R213</f>
        <v>0</v>
      </c>
      <c r="AQ213" s="281">
        <f>X213</f>
        <v>0</v>
      </c>
      <c r="AR213" s="281">
        <f>AD213</f>
        <v>0</v>
      </c>
      <c r="AS213" s="281"/>
      <c r="AT213" s="281"/>
      <c r="AU213" s="281"/>
      <c r="AV213" s="281"/>
      <c r="AW213" s="281"/>
      <c r="AX213" s="281"/>
      <c r="AY213" s="281"/>
      <c r="AZ213" s="281"/>
      <c r="BA213" s="281"/>
      <c r="BB213" s="281"/>
      <c r="BC213" s="281"/>
      <c r="BD213" s="281"/>
      <c r="BE213" s="281"/>
    </row>
    <row r="214" spans="1:58">
      <c r="A214" s="42"/>
      <c r="B214" s="42"/>
      <c r="C214" s="42"/>
      <c r="D214" s="42"/>
      <c r="E214" s="42"/>
      <c r="F214" s="42"/>
      <c r="G214" s="42"/>
      <c r="H214" s="42"/>
      <c r="I214" s="42"/>
      <c r="J214" s="42"/>
      <c r="K214" s="42"/>
      <c r="L214" s="42"/>
      <c r="M214" s="42"/>
      <c r="N214" s="42"/>
      <c r="O214" s="42"/>
      <c r="P214" s="42"/>
      <c r="Q214" s="42"/>
      <c r="R214" s="42"/>
      <c r="S214" s="42"/>
      <c r="T214" s="100"/>
      <c r="U214" s="101"/>
      <c r="V214" s="100"/>
      <c r="W214" s="652"/>
      <c r="X214" s="653"/>
      <c r="Y214" s="42"/>
      <c r="Z214" s="652"/>
      <c r="AA214" s="652"/>
      <c r="AB214" s="42"/>
      <c r="AC214" s="42"/>
      <c r="AD214" s="42"/>
      <c r="AH214" s="278">
        <v>214</v>
      </c>
      <c r="AI214" s="279"/>
      <c r="AJ214" s="280"/>
      <c r="AK214" s="280"/>
      <c r="AL214" s="280"/>
      <c r="AM214" s="280"/>
      <c r="AN214" s="281"/>
      <c r="AO214" s="281"/>
      <c r="AP214" s="281"/>
      <c r="AQ214" s="281"/>
      <c r="AR214" s="281"/>
      <c r="AS214" s="281"/>
      <c r="AT214" s="281"/>
      <c r="AU214" s="281"/>
      <c r="AV214" s="281"/>
      <c r="AW214" s="281"/>
      <c r="AX214" s="281"/>
      <c r="AY214" s="281"/>
      <c r="AZ214" s="281"/>
      <c r="BA214" s="281"/>
      <c r="BB214" s="281"/>
      <c r="BC214" s="281"/>
      <c r="BD214" s="281"/>
      <c r="BE214" s="281"/>
    </row>
    <row r="215" spans="1:58" ht="14.25" thickBot="1">
      <c r="C215" s="637" t="s">
        <v>162</v>
      </c>
      <c r="D215" s="637"/>
      <c r="E215" s="638">
        <f>F212+L212+R212+X212+AD212+F213+L213+R213+X213+AD213</f>
        <v>0</v>
      </c>
      <c r="F215" s="638"/>
      <c r="G215" s="638"/>
      <c r="H215" s="42" t="s">
        <v>173</v>
      </c>
      <c r="I215" s="70" t="s">
        <v>163</v>
      </c>
      <c r="J215" s="42"/>
      <c r="K215" s="42"/>
      <c r="L215" s="42"/>
      <c r="M215" s="42"/>
      <c r="N215" s="42"/>
      <c r="O215" s="42"/>
      <c r="P215" s="42"/>
      <c r="Q215" s="42"/>
      <c r="R215" s="42"/>
      <c r="S215" s="42"/>
      <c r="T215" s="42"/>
      <c r="U215" s="42"/>
      <c r="V215" s="71"/>
      <c r="W215" s="72"/>
      <c r="X215" s="72"/>
      <c r="Y215" s="42"/>
      <c r="Z215" s="71"/>
      <c r="AA215" s="71"/>
      <c r="AB215" s="42"/>
      <c r="AC215" s="42"/>
      <c r="AD215" s="42"/>
      <c r="AE215" s="42"/>
      <c r="AF215" s="42"/>
      <c r="AG215" s="42"/>
      <c r="AH215" s="282">
        <v>215</v>
      </c>
      <c r="AI215" s="294" t="s">
        <v>415</v>
      </c>
      <c r="AJ215" s="280"/>
      <c r="AK215" s="280"/>
      <c r="AL215" s="280"/>
      <c r="AM215" s="280"/>
      <c r="AN215" s="281"/>
      <c r="AO215" s="281"/>
      <c r="AP215" s="281"/>
      <c r="AQ215" s="281"/>
      <c r="AR215" s="281"/>
      <c r="AS215" s="281"/>
      <c r="AT215" s="281"/>
      <c r="AU215" s="281"/>
      <c r="AV215" s="281"/>
      <c r="AW215" s="281"/>
      <c r="AX215" s="281"/>
      <c r="AY215" s="281"/>
      <c r="AZ215" s="281"/>
      <c r="BA215" s="281"/>
      <c r="BB215" s="281"/>
      <c r="BC215" s="281"/>
      <c r="BD215" s="281"/>
      <c r="BE215" s="281"/>
    </row>
    <row r="216" spans="1:58">
      <c r="A216" s="42"/>
      <c r="B216" s="42"/>
      <c r="C216" s="42"/>
      <c r="D216" s="42"/>
      <c r="E216" s="42"/>
      <c r="F216" s="42"/>
      <c r="G216" s="42"/>
      <c r="H216" s="42"/>
      <c r="I216" s="42"/>
      <c r="J216" s="42"/>
      <c r="K216" s="42"/>
      <c r="L216" s="42"/>
      <c r="M216" s="42"/>
      <c r="N216" s="42"/>
      <c r="O216" s="42"/>
      <c r="P216" s="42"/>
      <c r="Q216" s="42"/>
      <c r="R216" s="42"/>
      <c r="S216" s="42"/>
      <c r="T216" s="71"/>
      <c r="U216" s="72"/>
      <c r="V216" s="72"/>
      <c r="W216" s="42"/>
      <c r="X216" s="42"/>
      <c r="Y216" s="42"/>
      <c r="Z216" s="42"/>
      <c r="AA216" s="42"/>
      <c r="AB216" s="42"/>
      <c r="AC216" s="42"/>
      <c r="AD216" s="42"/>
      <c r="AE216" s="42"/>
      <c r="AF216" s="42"/>
      <c r="AG216" s="42"/>
      <c r="AH216" s="278">
        <v>216</v>
      </c>
      <c r="AI216" s="279" t="s">
        <v>416</v>
      </c>
      <c r="AJ216" s="280" t="s">
        <v>417</v>
      </c>
      <c r="AK216" s="280" t="s">
        <v>418</v>
      </c>
      <c r="AL216" s="280"/>
      <c r="AM216" s="280"/>
      <c r="AN216" s="281"/>
      <c r="AO216" s="281"/>
      <c r="AP216" s="281"/>
      <c r="AQ216" s="281"/>
      <c r="AR216" s="281"/>
      <c r="AS216" s="281"/>
      <c r="AT216" s="281"/>
      <c r="AU216" s="281"/>
      <c r="AV216" s="281"/>
      <c r="AW216" s="281"/>
      <c r="AX216" s="281"/>
      <c r="AY216" s="281"/>
      <c r="AZ216" s="281"/>
      <c r="BA216" s="281"/>
      <c r="BB216" s="281"/>
      <c r="BC216" s="281"/>
      <c r="BD216" s="281"/>
      <c r="BE216" s="281"/>
    </row>
    <row r="217" spans="1:58" ht="14.25">
      <c r="A217" s="475"/>
      <c r="B217" s="475"/>
      <c r="C217" s="173" t="s">
        <v>179</v>
      </c>
      <c r="D217" s="42"/>
      <c r="E217" s="42"/>
      <c r="F217" s="42"/>
      <c r="G217" s="42"/>
      <c r="H217" s="42"/>
      <c r="I217" s="42"/>
      <c r="J217" s="42"/>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278">
        <v>217</v>
      </c>
      <c r="AI217" s="279">
        <f>J218</f>
        <v>0</v>
      </c>
      <c r="AJ217" s="280">
        <f>J219</f>
        <v>0</v>
      </c>
      <c r="AK217" s="280">
        <f>D222</f>
        <v>0</v>
      </c>
      <c r="AL217" s="280"/>
      <c r="AM217" s="280"/>
      <c r="AN217" s="281"/>
      <c r="AO217" s="281"/>
      <c r="AP217" s="281"/>
      <c r="AQ217" s="281"/>
      <c r="AR217" s="281"/>
      <c r="AS217" s="281"/>
      <c r="AT217" s="281"/>
      <c r="AU217" s="281"/>
      <c r="AV217" s="281"/>
      <c r="AW217" s="281"/>
      <c r="AX217" s="281"/>
      <c r="AY217" s="281"/>
      <c r="AZ217" s="281"/>
      <c r="BA217" s="281"/>
      <c r="BB217" s="281"/>
      <c r="BC217" s="281"/>
      <c r="BD217" s="281"/>
      <c r="BE217" s="281"/>
    </row>
    <row r="218" spans="1:58" ht="14.25" thickBot="1">
      <c r="A218" s="42"/>
      <c r="B218" s="42"/>
      <c r="C218" s="42" t="s">
        <v>164</v>
      </c>
      <c r="D218" s="42"/>
      <c r="E218" s="42"/>
      <c r="F218" s="42"/>
      <c r="G218" s="42"/>
      <c r="H218" s="42"/>
      <c r="I218" s="42" t="s">
        <v>165</v>
      </c>
      <c r="J218" s="566"/>
      <c r="K218" s="566"/>
      <c r="L218" s="566"/>
      <c r="M218" s="42" t="s">
        <v>166</v>
      </c>
      <c r="N218" s="42"/>
      <c r="O218" s="42"/>
      <c r="P218" s="42"/>
      <c r="Q218" s="42"/>
      <c r="R218" s="42"/>
      <c r="S218" s="42"/>
      <c r="T218" s="42"/>
      <c r="U218" s="42"/>
      <c r="V218" s="42"/>
      <c r="W218" s="42"/>
      <c r="X218" s="42"/>
      <c r="Y218" s="42"/>
      <c r="Z218" s="42"/>
      <c r="AA218" s="42"/>
      <c r="AB218" s="42"/>
      <c r="AC218" s="42"/>
      <c r="AD218" s="42"/>
      <c r="AE218" s="42"/>
      <c r="AF218" s="42"/>
      <c r="AG218" s="42"/>
      <c r="AH218" s="282">
        <v>218</v>
      </c>
      <c r="AI218" s="279"/>
      <c r="AJ218" s="280"/>
      <c r="AK218" s="280"/>
      <c r="AL218" s="280"/>
      <c r="AM218" s="280"/>
      <c r="AN218" s="281"/>
      <c r="AO218" s="281"/>
      <c r="AP218" s="281"/>
      <c r="AQ218" s="281"/>
      <c r="AR218" s="281"/>
      <c r="AS218" s="281"/>
      <c r="AT218" s="281"/>
      <c r="AU218" s="281"/>
      <c r="AV218" s="281"/>
      <c r="AW218" s="281"/>
      <c r="AX218" s="281"/>
      <c r="AY218" s="281"/>
      <c r="AZ218" s="281"/>
      <c r="BA218" s="281"/>
      <c r="BB218" s="281"/>
      <c r="BC218" s="281"/>
      <c r="BD218" s="281"/>
      <c r="BE218" s="281"/>
    </row>
    <row r="219" spans="1:58" ht="14.25" thickBot="1">
      <c r="A219" s="42"/>
      <c r="B219" s="42"/>
      <c r="C219" s="42" t="s">
        <v>167</v>
      </c>
      <c r="D219" s="42"/>
      <c r="E219" s="42"/>
      <c r="F219" s="42"/>
      <c r="G219" s="42"/>
      <c r="H219" s="42"/>
      <c r="I219" s="42" t="s">
        <v>165</v>
      </c>
      <c r="J219" s="654"/>
      <c r="K219" s="654"/>
      <c r="L219" s="654"/>
      <c r="M219" s="42" t="s">
        <v>166</v>
      </c>
      <c r="N219" s="42"/>
      <c r="O219" s="42"/>
      <c r="P219" s="42"/>
      <c r="Q219" s="42"/>
      <c r="R219" s="42"/>
      <c r="S219" s="42"/>
      <c r="T219" s="42"/>
      <c r="U219" s="42"/>
      <c r="V219" s="42"/>
      <c r="W219" s="42"/>
      <c r="X219" s="42"/>
      <c r="Y219" s="42"/>
      <c r="Z219" s="42"/>
      <c r="AA219" s="42"/>
      <c r="AB219" s="42"/>
      <c r="AC219" s="42"/>
      <c r="AD219" s="42"/>
      <c r="AE219" s="42"/>
      <c r="AF219" s="42"/>
      <c r="AG219" s="42"/>
      <c r="AH219" s="278">
        <v>219</v>
      </c>
      <c r="AI219" s="279"/>
      <c r="AJ219" s="280"/>
      <c r="AK219" s="280"/>
      <c r="AL219" s="280"/>
      <c r="AM219" s="280"/>
      <c r="AN219" s="281"/>
      <c r="AO219" s="281"/>
      <c r="AP219" s="281"/>
      <c r="AQ219" s="281"/>
      <c r="AR219" s="281"/>
      <c r="AS219" s="281"/>
      <c r="AT219" s="281"/>
      <c r="AU219" s="281"/>
      <c r="AV219" s="281"/>
      <c r="AW219" s="281"/>
      <c r="AX219" s="281"/>
      <c r="AY219" s="281"/>
      <c r="AZ219" s="281"/>
      <c r="BA219" s="281"/>
      <c r="BB219" s="281"/>
      <c r="BC219" s="281"/>
      <c r="BD219" s="281"/>
      <c r="BE219" s="281"/>
    </row>
    <row r="220" spans="1:58">
      <c r="A220" s="42"/>
      <c r="B220" s="42"/>
      <c r="C220" s="42"/>
      <c r="D220" s="42"/>
      <c r="E220" s="42"/>
      <c r="F220" s="42"/>
      <c r="G220" s="42"/>
      <c r="H220" s="42"/>
      <c r="I220" s="42"/>
      <c r="J220" s="42"/>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278">
        <v>220</v>
      </c>
      <c r="AI220" s="279"/>
      <c r="AJ220" s="280"/>
      <c r="AK220" s="280"/>
      <c r="AL220" s="280"/>
      <c r="AM220" s="280"/>
      <c r="AN220" s="281"/>
      <c r="AO220" s="281"/>
      <c r="AP220" s="281"/>
      <c r="AQ220" s="281"/>
      <c r="AR220" s="281"/>
      <c r="AS220" s="281"/>
      <c r="AT220" s="281"/>
      <c r="AU220" s="281"/>
      <c r="AV220" s="281"/>
      <c r="AW220" s="281"/>
      <c r="AX220" s="281"/>
      <c r="AY220" s="281"/>
      <c r="AZ220" s="281"/>
      <c r="BA220" s="281"/>
      <c r="BB220" s="281"/>
      <c r="BC220" s="281"/>
      <c r="BD220" s="281"/>
      <c r="BE220" s="281"/>
    </row>
    <row r="221" spans="1:58" ht="14.25">
      <c r="A221" s="475"/>
      <c r="B221" s="475"/>
      <c r="C221" s="173" t="s">
        <v>561</v>
      </c>
      <c r="D221" s="42"/>
      <c r="E221" s="42"/>
      <c r="F221" s="42"/>
      <c r="G221" s="42"/>
      <c r="H221" s="42"/>
      <c r="I221" s="42"/>
      <c r="J221" s="42"/>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282">
        <v>221</v>
      </c>
      <c r="AI221" s="279"/>
      <c r="AJ221" s="280"/>
      <c r="AK221" s="280"/>
      <c r="AL221" s="280"/>
      <c r="AM221" s="280"/>
      <c r="AN221" s="281"/>
      <c r="AO221" s="281"/>
      <c r="AP221" s="281"/>
      <c r="AQ221" s="281"/>
      <c r="AR221" s="281"/>
      <c r="AS221" s="281"/>
      <c r="AT221" s="281"/>
      <c r="AU221" s="281"/>
      <c r="AV221" s="281"/>
      <c r="AW221" s="281"/>
      <c r="AX221" s="281"/>
      <c r="AY221" s="281"/>
      <c r="AZ221" s="281"/>
      <c r="BA221" s="281"/>
      <c r="BB221" s="281"/>
      <c r="BC221" s="281"/>
      <c r="BD221" s="281"/>
      <c r="BE221" s="281"/>
    </row>
    <row r="222" spans="1:58" ht="14.25" thickBot="1">
      <c r="A222" s="42"/>
      <c r="B222" s="42"/>
      <c r="C222" s="42" t="s">
        <v>165</v>
      </c>
      <c r="D222" s="695"/>
      <c r="E222" s="695"/>
      <c r="F222" s="695"/>
      <c r="G222" s="42" t="s">
        <v>166</v>
      </c>
      <c r="H222" s="42"/>
      <c r="I222" s="42"/>
      <c r="J222" s="42"/>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278">
        <v>222</v>
      </c>
      <c r="AI222" s="279"/>
      <c r="AJ222" s="280"/>
      <c r="AK222" s="280"/>
      <c r="AL222" s="280"/>
      <c r="AM222" s="280"/>
      <c r="AN222" s="281"/>
      <c r="AO222" s="281"/>
      <c r="AP222" s="281"/>
      <c r="AQ222" s="281"/>
      <c r="AR222" s="281"/>
      <c r="AS222" s="281"/>
      <c r="AT222" s="281"/>
      <c r="AU222" s="281"/>
      <c r="AV222" s="281"/>
      <c r="AW222" s="281"/>
      <c r="AX222" s="281"/>
      <c r="AY222" s="281"/>
      <c r="AZ222" s="281"/>
      <c r="BA222" s="281"/>
      <c r="BB222" s="281"/>
      <c r="BC222" s="281"/>
      <c r="BD222" s="281"/>
      <c r="BE222" s="281"/>
    </row>
    <row r="223" spans="1:58">
      <c r="A223" s="42"/>
      <c r="B223" s="42"/>
      <c r="C223" s="42"/>
      <c r="D223" s="42"/>
      <c r="E223" s="42"/>
      <c r="F223" s="42"/>
      <c r="G223" s="42"/>
      <c r="H223" s="42"/>
      <c r="I223" s="42"/>
      <c r="J223" s="42"/>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278">
        <v>223</v>
      </c>
      <c r="AI223" s="279"/>
      <c r="AJ223" s="280"/>
      <c r="AK223" s="280"/>
      <c r="AL223" s="280"/>
      <c r="AM223" s="280"/>
      <c r="AN223" s="281"/>
      <c r="AO223" s="281"/>
      <c r="AP223" s="281"/>
      <c r="AQ223" s="281"/>
      <c r="AR223" s="281"/>
      <c r="AS223" s="281"/>
      <c r="AT223" s="281"/>
      <c r="AU223" s="281"/>
      <c r="AV223" s="281"/>
      <c r="AW223" s="281"/>
      <c r="AX223" s="281"/>
      <c r="AY223" s="281"/>
      <c r="AZ223" s="281"/>
      <c r="BA223" s="281"/>
      <c r="BB223" s="281"/>
      <c r="BC223" s="281"/>
      <c r="BD223" s="281"/>
      <c r="BE223" s="281"/>
    </row>
    <row r="224" spans="1:58" ht="14.25">
      <c r="A224" s="567"/>
      <c r="B224" s="567"/>
      <c r="C224" s="174" t="s">
        <v>180</v>
      </c>
      <c r="X224" s="42"/>
      <c r="Y224" s="42"/>
      <c r="Z224" s="42"/>
      <c r="AA224" s="42"/>
      <c r="AB224" s="42"/>
      <c r="AC224" s="42"/>
      <c r="AD224" s="42"/>
      <c r="AE224" s="42"/>
      <c r="AF224" s="42"/>
      <c r="AG224" s="42"/>
      <c r="AH224" s="282">
        <v>224</v>
      </c>
      <c r="AI224" s="279"/>
      <c r="AJ224" s="280"/>
      <c r="AK224" s="280"/>
      <c r="AL224" s="280"/>
      <c r="AM224" s="280"/>
      <c r="AN224" s="281"/>
      <c r="AO224" s="281"/>
      <c r="AP224" s="281"/>
      <c r="AQ224" s="281"/>
      <c r="AR224" s="281"/>
      <c r="AS224" s="281"/>
      <c r="AT224" s="281"/>
      <c r="AU224" s="281"/>
      <c r="AV224" s="281"/>
      <c r="AW224" s="281"/>
      <c r="AX224" s="281"/>
      <c r="AY224" s="281"/>
      <c r="AZ224" s="281"/>
      <c r="BA224" s="281"/>
      <c r="BB224" s="281"/>
      <c r="BC224" s="281"/>
      <c r="BD224" s="281"/>
      <c r="BE224" s="281"/>
    </row>
    <row r="225" spans="1:57" ht="14.25">
      <c r="A225" s="226"/>
      <c r="B225" s="226"/>
      <c r="C225" s="226"/>
      <c r="X225" s="42"/>
      <c r="Y225" s="42"/>
      <c r="Z225" s="42"/>
      <c r="AA225" s="42"/>
      <c r="AB225" s="42"/>
      <c r="AC225" s="42"/>
      <c r="AD225" s="42"/>
      <c r="AE225" s="42"/>
      <c r="AF225" s="42"/>
      <c r="AG225" s="42"/>
      <c r="AH225" s="278">
        <v>225</v>
      </c>
      <c r="AI225" s="279"/>
      <c r="AJ225" s="280"/>
      <c r="AK225" s="280"/>
      <c r="AL225" s="280"/>
      <c r="AM225" s="280"/>
      <c r="AN225" s="281"/>
      <c r="AO225" s="281"/>
      <c r="AP225" s="281"/>
      <c r="AQ225" s="281"/>
      <c r="AR225" s="281"/>
      <c r="AS225" s="281"/>
      <c r="AT225" s="281"/>
      <c r="AU225" s="281"/>
      <c r="AV225" s="281"/>
      <c r="AW225" s="281"/>
      <c r="AX225" s="281"/>
      <c r="AY225" s="281"/>
      <c r="AZ225" s="281"/>
      <c r="BA225" s="281"/>
      <c r="BB225" s="281"/>
      <c r="BC225" s="281"/>
      <c r="BD225" s="281"/>
      <c r="BE225" s="281"/>
    </row>
    <row r="226" spans="1:57" ht="15" thickBot="1">
      <c r="A226" s="409"/>
      <c r="B226" s="409"/>
      <c r="C226" t="s">
        <v>614</v>
      </c>
      <c r="P226" s="638" t="s">
        <v>613</v>
      </c>
      <c r="Q226" s="638"/>
      <c r="R226" s="638"/>
      <c r="S226" s="638"/>
      <c r="AA226" s="42"/>
      <c r="AB226" s="42"/>
      <c r="AC226" s="42"/>
      <c r="AD226" s="42"/>
      <c r="AE226" s="42"/>
      <c r="AF226" s="42"/>
      <c r="AG226" s="42"/>
      <c r="AH226" s="278">
        <v>226</v>
      </c>
      <c r="AI226" s="279" t="str">
        <f>P226</f>
        <v>（選択項目）</v>
      </c>
      <c r="AJ226" s="280"/>
      <c r="AK226" s="280"/>
      <c r="AL226" s="280"/>
      <c r="AM226" s="280"/>
      <c r="AN226" s="281"/>
      <c r="AO226" s="281"/>
      <c r="AP226" s="281"/>
      <c r="AQ226" s="281"/>
      <c r="AR226" s="281"/>
      <c r="AS226" s="281"/>
      <c r="AT226" s="281"/>
      <c r="AU226" s="281"/>
      <c r="AV226" s="281"/>
      <c r="AW226" s="281"/>
      <c r="AX226" s="281"/>
      <c r="AY226" s="281"/>
      <c r="AZ226" s="281"/>
      <c r="BA226" s="281"/>
      <c r="BB226" s="281"/>
      <c r="BC226" s="281"/>
      <c r="BD226" s="281"/>
      <c r="BE226" s="281"/>
    </row>
    <row r="227" spans="1:57" ht="14.25">
      <c r="A227" s="409"/>
      <c r="B227" s="409"/>
      <c r="C227" s="409"/>
      <c r="X227" s="42"/>
      <c r="Y227" s="42"/>
      <c r="Z227" s="42"/>
      <c r="AA227" s="42"/>
      <c r="AB227" s="42"/>
      <c r="AC227" s="42"/>
      <c r="AD227" s="42"/>
      <c r="AE227" s="42"/>
      <c r="AF227" s="42"/>
      <c r="AG227" s="42"/>
      <c r="AH227" s="282">
        <v>227</v>
      </c>
      <c r="AI227" s="279"/>
      <c r="AJ227" s="280"/>
      <c r="AK227" s="280"/>
      <c r="AL227" s="280"/>
      <c r="AM227" s="280"/>
      <c r="AN227" s="281"/>
      <c r="AO227" s="281"/>
      <c r="AP227" s="281"/>
      <c r="AQ227" s="281"/>
      <c r="AR227" s="281"/>
      <c r="AS227" s="281"/>
      <c r="AT227" s="281"/>
      <c r="AU227" s="281"/>
      <c r="AV227" s="281"/>
      <c r="AW227" s="281"/>
      <c r="AX227" s="281"/>
      <c r="AY227" s="281"/>
      <c r="AZ227" s="281"/>
      <c r="BA227" s="281"/>
      <c r="BB227" s="281"/>
      <c r="BC227" s="281"/>
      <c r="BD227" s="281"/>
      <c r="BE227" s="281"/>
    </row>
    <row r="228" spans="1:57" ht="14.25">
      <c r="A228" s="410"/>
      <c r="B228" s="410"/>
      <c r="C228" t="s">
        <v>615</v>
      </c>
      <c r="X228" s="42"/>
      <c r="Y228" s="42"/>
      <c r="Z228" s="42"/>
      <c r="AA228" s="42"/>
      <c r="AB228" s="42"/>
      <c r="AC228" s="42"/>
      <c r="AD228" s="42"/>
      <c r="AE228" s="42"/>
      <c r="AF228" s="42"/>
      <c r="AG228" s="42"/>
      <c r="AH228" s="278">
        <v>228</v>
      </c>
      <c r="AI228" s="279"/>
      <c r="AJ228" s="280"/>
      <c r="AK228" s="280"/>
      <c r="AL228" s="280"/>
      <c r="AM228" s="280"/>
      <c r="AN228" s="281"/>
      <c r="AO228" s="281"/>
      <c r="AP228" s="281"/>
      <c r="AQ228" s="281"/>
      <c r="AR228" s="281"/>
      <c r="AS228" s="281"/>
      <c r="AT228" s="281"/>
      <c r="AU228" s="281"/>
      <c r="AV228" s="281"/>
      <c r="AW228" s="281"/>
      <c r="AX228" s="281"/>
      <c r="AY228" s="281"/>
      <c r="AZ228" s="281"/>
      <c r="BA228" s="281"/>
      <c r="BB228" s="281"/>
      <c r="BC228" s="281"/>
      <c r="BD228" s="281"/>
      <c r="BE228" s="281"/>
    </row>
    <row r="229" spans="1:57" ht="14.25">
      <c r="A229" s="409"/>
      <c r="B229" s="409"/>
      <c r="C229" s="409"/>
      <c r="X229" s="42"/>
      <c r="Y229" s="42"/>
      <c r="Z229" s="42"/>
      <c r="AA229" s="42"/>
      <c r="AB229" s="42"/>
      <c r="AC229" s="42"/>
      <c r="AD229" s="42"/>
      <c r="AE229" s="42"/>
      <c r="AF229" s="42"/>
      <c r="AG229" s="42"/>
      <c r="AH229" s="278">
        <v>229</v>
      </c>
      <c r="AI229" s="279"/>
      <c r="AJ229" s="280"/>
      <c r="AK229" s="280"/>
      <c r="AL229" s="280"/>
      <c r="AM229" s="280"/>
      <c r="AN229" s="281"/>
      <c r="AO229" s="281"/>
      <c r="AP229" s="281"/>
      <c r="AQ229" s="281"/>
      <c r="AR229" s="281"/>
      <c r="AS229" s="281"/>
      <c r="AT229" s="281"/>
      <c r="AU229" s="281"/>
      <c r="AV229" s="281"/>
      <c r="AW229" s="281"/>
      <c r="AX229" s="281"/>
      <c r="AY229" s="281"/>
      <c r="AZ229" s="281"/>
      <c r="BA229" s="281"/>
      <c r="BB229" s="281"/>
      <c r="BC229" s="281"/>
      <c r="BD229" s="281"/>
      <c r="BE229" s="281"/>
    </row>
    <row r="230" spans="1:57" ht="14.25">
      <c r="A230" s="43"/>
      <c r="C230" s="261" t="s">
        <v>283</v>
      </c>
      <c r="D230" s="262"/>
      <c r="E230" s="262"/>
      <c r="F230" s="262"/>
      <c r="G230" s="262"/>
      <c r="H230" s="262"/>
      <c r="I230" s="262"/>
      <c r="J230" s="262"/>
      <c r="K230" s="262"/>
      <c r="L230" s="262"/>
      <c r="M230" s="262"/>
      <c r="N230" s="262"/>
      <c r="O230" s="262"/>
      <c r="P230" s="262"/>
      <c r="Q230" s="262"/>
      <c r="R230" s="262"/>
      <c r="S230" s="262"/>
      <c r="T230" s="262"/>
      <c r="U230" s="262"/>
      <c r="V230" s="262"/>
      <c r="AH230" s="282">
        <v>230</v>
      </c>
      <c r="AI230" s="279"/>
      <c r="AJ230" s="280"/>
      <c r="AK230" s="280"/>
      <c r="AL230" s="280"/>
      <c r="AM230" s="280"/>
      <c r="AN230" s="281"/>
      <c r="AO230" s="281"/>
      <c r="AP230" s="281"/>
      <c r="AQ230" s="281"/>
      <c r="AR230" s="281"/>
      <c r="AS230" s="281"/>
      <c r="AT230" s="281"/>
      <c r="AU230" s="281"/>
      <c r="AV230" s="281"/>
      <c r="AW230" s="281"/>
      <c r="AX230" s="281"/>
      <c r="AY230" s="281"/>
      <c r="AZ230" s="281"/>
      <c r="BA230" s="281"/>
      <c r="BB230" s="281"/>
      <c r="BC230" s="281"/>
      <c r="BD230" s="281"/>
      <c r="BE230" s="281"/>
    </row>
    <row r="231" spans="1:57" ht="14.25">
      <c r="A231" s="43"/>
      <c r="B231" s="1"/>
      <c r="D231" s="10">
        <v>14</v>
      </c>
      <c r="F231">
        <v>15</v>
      </c>
      <c r="H231">
        <v>16</v>
      </c>
      <c r="J231">
        <v>17</v>
      </c>
      <c r="L231">
        <v>18</v>
      </c>
      <c r="N231">
        <v>19</v>
      </c>
      <c r="P231">
        <v>20</v>
      </c>
      <c r="AH231" s="278">
        <v>231</v>
      </c>
      <c r="AI231" s="279"/>
      <c r="AJ231" s="280"/>
      <c r="AK231" s="280"/>
      <c r="AL231" s="280"/>
      <c r="AM231" s="280"/>
      <c r="AN231" s="281"/>
      <c r="AO231" s="281"/>
      <c r="AP231" s="281"/>
      <c r="AQ231" s="281"/>
      <c r="AR231" s="281"/>
      <c r="AS231" s="281"/>
      <c r="AT231" s="281"/>
      <c r="AU231" s="281"/>
      <c r="AV231" s="281"/>
      <c r="AW231" s="281"/>
      <c r="AX231" s="281"/>
      <c r="AY231" s="281"/>
      <c r="AZ231" s="281"/>
      <c r="BA231" s="281"/>
      <c r="BB231" s="281"/>
      <c r="BC231" s="281"/>
      <c r="BD231" s="281"/>
      <c r="BE231" s="281"/>
    </row>
    <row r="232" spans="1:57">
      <c r="A232" s="260"/>
      <c r="B232" s="1"/>
      <c r="D232" s="73"/>
      <c r="E232" s="74"/>
      <c r="F232" s="74"/>
      <c r="G232" s="74"/>
      <c r="H232" s="74"/>
      <c r="I232" s="74"/>
      <c r="J232" s="75"/>
      <c r="K232" s="74"/>
      <c r="L232" s="74"/>
      <c r="M232" s="73"/>
      <c r="N232" s="75"/>
      <c r="O232" s="74"/>
      <c r="P232" s="74"/>
      <c r="Q232" s="76"/>
      <c r="R232" s="76"/>
      <c r="S232" s="76"/>
      <c r="T232" s="76"/>
      <c r="U232" s="49"/>
      <c r="V232" s="49"/>
      <c r="W232" s="49"/>
      <c r="X232" s="49"/>
      <c r="Y232" s="49"/>
      <c r="Z232" s="49"/>
      <c r="AH232" s="278">
        <v>232</v>
      </c>
      <c r="AI232" s="279"/>
      <c r="AJ232" s="280"/>
      <c r="AK232" s="280"/>
      <c r="AL232" s="280"/>
      <c r="AM232" s="280"/>
      <c r="AN232" s="281"/>
      <c r="AO232" s="281"/>
      <c r="AP232" s="281"/>
      <c r="AQ232" s="281"/>
      <c r="AR232" s="281"/>
      <c r="AS232" s="281"/>
      <c r="AT232" s="281"/>
      <c r="AU232" s="281"/>
      <c r="AV232" s="281"/>
      <c r="AW232" s="281"/>
      <c r="AX232" s="281"/>
      <c r="AY232" s="281"/>
      <c r="AZ232" s="281"/>
      <c r="BA232" s="281"/>
      <c r="BB232" s="281"/>
      <c r="BC232" s="281"/>
      <c r="BD232" s="281"/>
      <c r="BE232" s="281"/>
    </row>
    <row r="233" spans="1:57">
      <c r="A233" s="260"/>
      <c r="B233" s="1"/>
      <c r="D233" s="77"/>
      <c r="E233" s="76"/>
      <c r="F233" s="76" t="s">
        <v>168</v>
      </c>
      <c r="G233" s="76"/>
      <c r="H233" s="76"/>
      <c r="I233" s="76"/>
      <c r="J233" s="78"/>
      <c r="K233" s="76" t="s">
        <v>169</v>
      </c>
      <c r="L233" s="76"/>
      <c r="M233" s="77" t="s">
        <v>170</v>
      </c>
      <c r="N233" s="78"/>
      <c r="O233" s="76" t="s">
        <v>171</v>
      </c>
      <c r="P233" s="76"/>
      <c r="Q233" s="76"/>
      <c r="R233" s="76"/>
      <c r="S233" s="76"/>
      <c r="T233" s="76"/>
      <c r="U233" s="49"/>
      <c r="V233" s="49"/>
      <c r="W233" s="49"/>
      <c r="X233" s="49"/>
      <c r="Y233" s="49"/>
      <c r="Z233" s="49"/>
      <c r="AH233" s="282">
        <v>233</v>
      </c>
      <c r="AI233" s="279"/>
      <c r="AJ233" s="280"/>
      <c r="AK233" s="280"/>
      <c r="AL233" s="280"/>
      <c r="AM233" s="280"/>
      <c r="AN233" s="281"/>
      <c r="AO233" s="281"/>
      <c r="AP233" s="281"/>
      <c r="AQ233" s="281"/>
      <c r="AR233" s="281"/>
      <c r="AS233" s="281"/>
      <c r="AT233" s="281"/>
      <c r="AU233" s="281"/>
      <c r="AV233" s="281"/>
      <c r="AW233" s="281"/>
      <c r="AX233" s="281"/>
      <c r="AY233" s="281"/>
      <c r="AZ233" s="281"/>
      <c r="BA233" s="281"/>
      <c r="BB233" s="281"/>
      <c r="BC233" s="281"/>
      <c r="BD233" s="281"/>
      <c r="BE233" s="281"/>
    </row>
    <row r="234" spans="1:57">
      <c r="A234" s="260"/>
      <c r="B234" s="1"/>
      <c r="D234" s="79"/>
      <c r="E234" s="80"/>
      <c r="F234" s="80"/>
      <c r="G234" s="80"/>
      <c r="H234" s="80"/>
      <c r="I234" s="80"/>
      <c r="J234" s="81"/>
      <c r="K234" s="80"/>
      <c r="L234" s="80"/>
      <c r="M234" s="79"/>
      <c r="N234" s="81"/>
      <c r="O234" s="80"/>
      <c r="P234" s="80"/>
      <c r="Q234" s="76"/>
      <c r="R234" s="76" t="s">
        <v>174</v>
      </c>
      <c r="S234" s="76"/>
      <c r="T234" s="76"/>
      <c r="U234" s="49"/>
      <c r="V234" s="49"/>
      <c r="W234" s="49"/>
      <c r="X234" s="49"/>
      <c r="Y234" s="49"/>
      <c r="Z234" s="49"/>
      <c r="AH234" s="278">
        <v>234</v>
      </c>
      <c r="AI234" s="279"/>
      <c r="AJ234" s="280"/>
      <c r="AK234" s="280"/>
      <c r="AL234" s="280"/>
      <c r="AM234" s="280"/>
      <c r="AN234" s="281"/>
      <c r="AO234" s="281"/>
      <c r="AP234" s="281"/>
      <c r="AQ234" s="281"/>
      <c r="AR234" s="281"/>
      <c r="AS234" s="281"/>
      <c r="AT234" s="281"/>
      <c r="AU234" s="281"/>
      <c r="AV234" s="281"/>
      <c r="AW234" s="281"/>
      <c r="AX234" s="281"/>
      <c r="AY234" s="281"/>
      <c r="AZ234" s="281"/>
      <c r="BA234" s="281"/>
      <c r="BB234" s="281"/>
      <c r="BC234" s="281"/>
      <c r="BD234" s="281"/>
      <c r="BE234" s="281"/>
    </row>
    <row r="235" spans="1:57" ht="14.25">
      <c r="A235" s="43"/>
      <c r="B235" s="10"/>
      <c r="AC235"/>
      <c r="AH235" s="278">
        <v>235</v>
      </c>
      <c r="AI235" s="279"/>
      <c r="AJ235" s="280"/>
      <c r="AK235" s="280"/>
      <c r="AL235" s="280"/>
      <c r="AM235" s="280"/>
      <c r="AN235" s="281"/>
      <c r="AO235" s="281"/>
      <c r="AP235" s="281"/>
      <c r="AQ235" s="281"/>
      <c r="AR235" s="281"/>
      <c r="AS235" s="281"/>
      <c r="AT235" s="281"/>
      <c r="AU235" s="281"/>
      <c r="AV235" s="281"/>
      <c r="AW235" s="281"/>
      <c r="AX235" s="281"/>
      <c r="AY235" s="281"/>
      <c r="AZ235" s="281"/>
      <c r="BA235" s="281"/>
      <c r="BB235" s="281"/>
      <c r="BC235" s="281"/>
      <c r="BD235" s="281"/>
      <c r="BE235" s="281"/>
    </row>
    <row r="236" spans="1:57" ht="14.25">
      <c r="A236" s="43"/>
      <c r="D236" s="19" t="s">
        <v>181</v>
      </c>
      <c r="AC236"/>
      <c r="AH236" s="282">
        <v>236</v>
      </c>
      <c r="AI236" s="279"/>
      <c r="AJ236" s="280"/>
      <c r="AK236" s="280"/>
      <c r="AL236" s="280"/>
      <c r="AM236" s="280"/>
      <c r="AN236" s="281"/>
      <c r="AO236" s="281"/>
      <c r="AP236" s="281"/>
      <c r="AQ236" s="281"/>
      <c r="AR236" s="281"/>
      <c r="AS236" s="281"/>
      <c r="AT236" s="281"/>
      <c r="AU236" s="281"/>
      <c r="AV236" s="281"/>
      <c r="AW236" s="281"/>
      <c r="AX236" s="281"/>
      <c r="AY236" s="281"/>
      <c r="AZ236" s="281"/>
      <c r="BA236" s="281"/>
      <c r="BB236" s="281"/>
      <c r="BC236" s="281"/>
      <c r="BD236" s="281"/>
      <c r="BE236" s="281"/>
    </row>
    <row r="237" spans="1:57" ht="14.25">
      <c r="A237" s="43"/>
      <c r="C237" s="174" t="s">
        <v>247</v>
      </c>
      <c r="AC237"/>
      <c r="AH237" s="278">
        <v>237</v>
      </c>
      <c r="AI237" s="279"/>
      <c r="AJ237" s="280"/>
      <c r="AK237" s="280"/>
      <c r="AL237" s="280"/>
      <c r="AM237" s="280"/>
      <c r="AN237" s="281"/>
      <c r="AO237" s="281"/>
      <c r="AP237" s="281"/>
      <c r="AQ237" s="281"/>
      <c r="AR237" s="281"/>
      <c r="AS237" s="281"/>
      <c r="AT237" s="281"/>
      <c r="AU237" s="281"/>
      <c r="AV237" s="281"/>
      <c r="AW237" s="281"/>
      <c r="AX237" s="281"/>
      <c r="AY237" s="281"/>
      <c r="AZ237" s="281"/>
      <c r="BA237" s="281"/>
      <c r="BB237" s="281"/>
      <c r="BC237" s="281"/>
      <c r="BD237" s="281"/>
      <c r="BE237" s="281"/>
    </row>
    <row r="238" spans="1:57" ht="14.25">
      <c r="A238" s="174"/>
      <c r="C238" s="174"/>
      <c r="D238" t="s">
        <v>261</v>
      </c>
      <c r="AC238"/>
      <c r="AH238" s="278">
        <v>238</v>
      </c>
      <c r="AI238" s="279"/>
      <c r="AJ238" s="280"/>
      <c r="AK238" s="280"/>
      <c r="AL238" s="280"/>
      <c r="AM238" s="280"/>
      <c r="AN238" s="281"/>
      <c r="AO238" s="281"/>
      <c r="AP238" s="281"/>
      <c r="AQ238" s="281"/>
      <c r="AR238" s="281"/>
      <c r="AS238" s="281"/>
      <c r="AT238" s="281"/>
      <c r="AU238" s="281"/>
      <c r="AV238" s="281"/>
      <c r="AW238" s="281"/>
      <c r="AX238" s="281"/>
      <c r="AY238" s="281"/>
      <c r="AZ238" s="281"/>
      <c r="BA238" s="281"/>
      <c r="BB238" s="281"/>
      <c r="BC238" s="281"/>
      <c r="BD238" s="281"/>
      <c r="BE238" s="281"/>
    </row>
    <row r="239" spans="1:57" ht="14.25">
      <c r="A239" s="174"/>
      <c r="C239" s="174"/>
      <c r="AC239"/>
      <c r="AH239" s="282">
        <v>239</v>
      </c>
      <c r="AI239" s="279"/>
      <c r="AJ239" s="280"/>
      <c r="AK239" s="280"/>
      <c r="AL239" s="280"/>
      <c r="AM239" s="280"/>
      <c r="AN239" s="281"/>
      <c r="AO239" s="281"/>
      <c r="AP239" s="281"/>
      <c r="AQ239" s="281"/>
      <c r="AR239" s="281"/>
      <c r="AS239" s="281"/>
      <c r="AT239" s="281"/>
      <c r="AU239" s="281"/>
      <c r="AV239" s="281"/>
      <c r="AW239" s="281"/>
      <c r="AX239" s="281"/>
      <c r="AY239" s="281"/>
      <c r="AZ239" s="281"/>
      <c r="BA239" s="281"/>
      <c r="BB239" s="281"/>
      <c r="BC239" s="281"/>
      <c r="BD239" s="281"/>
      <c r="BE239" s="281"/>
    </row>
    <row r="240" spans="1:57">
      <c r="D240" t="s">
        <v>172</v>
      </c>
      <c r="AC240"/>
      <c r="AH240" s="278">
        <v>240</v>
      </c>
      <c r="AI240" s="279"/>
      <c r="AJ240" s="280"/>
      <c r="AK240" s="280"/>
      <c r="AL240" s="280"/>
      <c r="AM240" s="280"/>
      <c r="AN240" s="281"/>
      <c r="AO240" s="281"/>
      <c r="AP240" s="281"/>
      <c r="AQ240" s="281"/>
      <c r="AR240" s="281"/>
      <c r="AS240" s="281"/>
      <c r="AT240" s="281"/>
      <c r="AU240" s="281"/>
      <c r="AV240" s="281"/>
      <c r="AW240" s="281"/>
      <c r="AX240" s="281"/>
      <c r="AY240" s="281"/>
      <c r="AZ240" s="281"/>
      <c r="BA240" s="281"/>
      <c r="BB240" s="281"/>
      <c r="BC240" s="281"/>
      <c r="BD240" s="281"/>
      <c r="BE240" s="281"/>
    </row>
    <row r="241" spans="1:57">
      <c r="E241">
        <v>0</v>
      </c>
      <c r="G241">
        <v>1</v>
      </c>
      <c r="I241">
        <v>2</v>
      </c>
      <c r="K241">
        <v>3</v>
      </c>
      <c r="M241">
        <v>4</v>
      </c>
      <c r="O241">
        <v>5</v>
      </c>
      <c r="Q241">
        <v>6</v>
      </c>
      <c r="S241">
        <v>7</v>
      </c>
      <c r="U241">
        <v>8</v>
      </c>
      <c r="W241">
        <v>9</v>
      </c>
      <c r="Y241" s="82">
        <v>10</v>
      </c>
      <c r="AA241" s="82">
        <v>11</v>
      </c>
      <c r="AC241" s="82">
        <v>12</v>
      </c>
      <c r="AH241" s="278">
        <v>241</v>
      </c>
      <c r="AI241" s="279"/>
      <c r="AJ241" s="280"/>
      <c r="AK241" s="280"/>
      <c r="AL241" s="280"/>
      <c r="AM241" s="280"/>
      <c r="AN241" s="281"/>
      <c r="AO241" s="281"/>
      <c r="AP241" s="281"/>
      <c r="AQ241" s="281"/>
      <c r="AR241" s="281"/>
      <c r="AS241" s="281"/>
      <c r="AT241" s="281"/>
      <c r="AU241" s="281"/>
      <c r="AV241" s="281"/>
      <c r="AW241" s="281"/>
      <c r="AX241" s="281"/>
      <c r="AY241" s="281"/>
      <c r="AZ241" s="281"/>
      <c r="BA241" s="281"/>
      <c r="BB241" s="281"/>
      <c r="BC241" s="281"/>
      <c r="BD241" s="281"/>
      <c r="BE241" s="281"/>
    </row>
    <row r="242" spans="1:57">
      <c r="A242" s="58"/>
      <c r="B242" s="83"/>
      <c r="C242" s="84"/>
      <c r="D242" s="83"/>
      <c r="E242" s="83"/>
      <c r="F242" s="83"/>
      <c r="G242" s="83"/>
      <c r="H242" s="83"/>
      <c r="I242" s="83"/>
      <c r="J242" s="83"/>
      <c r="K242" s="83"/>
      <c r="L242" s="83"/>
      <c r="M242" s="83"/>
      <c r="N242" s="83"/>
      <c r="O242" s="83"/>
      <c r="P242" s="83"/>
      <c r="Q242" s="83"/>
      <c r="R242" s="83"/>
      <c r="S242" s="83"/>
      <c r="T242" s="83"/>
      <c r="U242" s="83"/>
      <c r="V242" s="83"/>
      <c r="W242" s="83"/>
      <c r="X242" s="83"/>
      <c r="Y242" s="83"/>
      <c r="Z242" s="83"/>
      <c r="AA242" s="83"/>
      <c r="AB242" s="83"/>
      <c r="AC242" s="83"/>
      <c r="AD242" s="85"/>
      <c r="AE242" s="86"/>
      <c r="AF242" s="86"/>
      <c r="AG242" s="58"/>
      <c r="AH242" s="282">
        <v>242</v>
      </c>
      <c r="AI242" s="279"/>
      <c r="AJ242" s="280"/>
      <c r="AK242" s="280"/>
      <c r="AL242" s="280"/>
      <c r="AM242" s="280"/>
      <c r="AN242" s="281"/>
      <c r="AO242" s="281"/>
      <c r="AP242" s="281"/>
      <c r="AQ242" s="281"/>
      <c r="AR242" s="281"/>
      <c r="AS242" s="281"/>
      <c r="AT242" s="281"/>
      <c r="AU242" s="281"/>
      <c r="AV242" s="281"/>
      <c r="AW242" s="281"/>
      <c r="AX242" s="281"/>
      <c r="AY242" s="281"/>
      <c r="AZ242" s="281"/>
      <c r="BA242" s="281"/>
      <c r="BB242" s="281"/>
      <c r="BC242" s="281"/>
      <c r="BD242" s="281"/>
      <c r="BE242" s="281"/>
    </row>
    <row r="243" spans="1:57">
      <c r="A243" s="58"/>
      <c r="C243" s="85"/>
      <c r="D243" s="86"/>
      <c r="E243" s="86"/>
      <c r="F243" s="86"/>
      <c r="G243" s="86"/>
      <c r="H243" s="86"/>
      <c r="I243" s="86"/>
      <c r="J243" s="86"/>
      <c r="K243" s="86"/>
      <c r="L243" s="86"/>
      <c r="M243" s="86"/>
      <c r="N243" s="86"/>
      <c r="O243" s="86"/>
      <c r="P243" s="86"/>
      <c r="Q243" s="86"/>
      <c r="R243" s="86"/>
      <c r="S243" s="86"/>
      <c r="T243" s="86"/>
      <c r="U243" s="86"/>
      <c r="V243" s="86"/>
      <c r="W243" s="86"/>
      <c r="X243" s="86"/>
      <c r="Y243" s="86"/>
      <c r="Z243" s="86"/>
      <c r="AA243" s="86"/>
      <c r="AB243" s="86"/>
      <c r="AC243" s="86"/>
      <c r="AD243" s="85"/>
      <c r="AE243" s="86"/>
      <c r="AF243" s="86"/>
      <c r="AG243" s="58"/>
      <c r="AH243" s="278">
        <v>243</v>
      </c>
      <c r="AI243" s="279"/>
      <c r="AJ243" s="280"/>
      <c r="AK243" s="280"/>
      <c r="AL243" s="280"/>
      <c r="AM243" s="280"/>
      <c r="AN243" s="281"/>
      <c r="AO243" s="281"/>
      <c r="AP243" s="281"/>
      <c r="AQ243" s="281"/>
      <c r="AR243" s="281"/>
      <c r="AS243" s="281"/>
      <c r="AT243" s="281"/>
      <c r="AU243" s="281"/>
      <c r="AV243" s="281"/>
      <c r="AW243" s="281"/>
      <c r="AX243" s="281"/>
      <c r="AY243" s="281"/>
      <c r="AZ243" s="281"/>
      <c r="BA243" s="281"/>
      <c r="BB243" s="281"/>
      <c r="BC243" s="281"/>
      <c r="BD243" s="281"/>
      <c r="BE243" s="281"/>
    </row>
    <row r="244" spans="1:57">
      <c r="A244" s="58"/>
      <c r="B244" s="87"/>
      <c r="C244" s="88"/>
      <c r="D244" s="87"/>
      <c r="E244" s="87"/>
      <c r="F244" s="87"/>
      <c r="G244" s="87"/>
      <c r="H244" s="87"/>
      <c r="I244" s="87"/>
      <c r="J244" s="87"/>
      <c r="K244" s="87"/>
      <c r="L244" s="87"/>
      <c r="M244" s="87"/>
      <c r="N244" s="87"/>
      <c r="O244" s="87"/>
      <c r="P244" s="87"/>
      <c r="Q244" s="87"/>
      <c r="R244" s="87"/>
      <c r="S244" s="87"/>
      <c r="T244" s="87"/>
      <c r="U244" s="87"/>
      <c r="V244" s="87"/>
      <c r="W244" s="87"/>
      <c r="X244" s="87"/>
      <c r="Y244" s="87"/>
      <c r="Z244" s="87"/>
      <c r="AA244" s="87"/>
      <c r="AB244" s="87"/>
      <c r="AC244" s="87"/>
      <c r="AD244" s="85"/>
      <c r="AE244" s="86"/>
      <c r="AF244" s="86"/>
      <c r="AG244" s="58"/>
      <c r="AH244" s="278">
        <v>244</v>
      </c>
      <c r="AI244" s="279"/>
      <c r="AJ244" s="280"/>
      <c r="AK244" s="280"/>
      <c r="AL244" s="280"/>
      <c r="AM244" s="280"/>
      <c r="AN244" s="281"/>
      <c r="AO244" s="281"/>
      <c r="AP244" s="281"/>
      <c r="AQ244" s="281"/>
      <c r="AR244" s="281"/>
      <c r="AS244" s="281"/>
      <c r="AT244" s="281"/>
      <c r="AU244" s="281"/>
      <c r="AV244" s="281"/>
      <c r="AW244" s="281"/>
      <c r="AX244" s="281"/>
      <c r="AY244" s="281"/>
      <c r="AZ244" s="281"/>
      <c r="BA244" s="281"/>
      <c r="BB244" s="281"/>
      <c r="BC244" s="281"/>
      <c r="BD244" s="281"/>
      <c r="BE244" s="281"/>
    </row>
    <row r="245" spans="1:57">
      <c r="AC245"/>
      <c r="AH245" s="282">
        <v>245</v>
      </c>
      <c r="AI245" s="279"/>
      <c r="AJ245" s="280"/>
      <c r="AK245" s="280"/>
      <c r="AL245" s="280"/>
      <c r="AM245" s="280"/>
      <c r="AN245" s="281"/>
      <c r="AO245" s="281"/>
      <c r="AP245" s="281"/>
      <c r="AQ245" s="281"/>
      <c r="AR245" s="281"/>
      <c r="AS245" s="281"/>
      <c r="AT245" s="281"/>
      <c r="AU245" s="281"/>
      <c r="AV245" s="281"/>
      <c r="AW245" s="281"/>
      <c r="AX245" s="281"/>
      <c r="AY245" s="281"/>
      <c r="AZ245" s="281"/>
      <c r="BA245" s="281"/>
      <c r="BB245" s="281"/>
      <c r="BC245" s="281"/>
      <c r="BD245" s="281"/>
      <c r="BE245" s="281"/>
    </row>
    <row r="246" spans="1:57">
      <c r="A246" s="63"/>
      <c r="B246" s="63"/>
      <c r="C246" s="63"/>
      <c r="D246" s="63"/>
      <c r="E246" s="63"/>
      <c r="F246" s="63"/>
      <c r="G246" s="63"/>
      <c r="H246" s="63"/>
      <c r="I246" s="63"/>
      <c r="J246" s="63"/>
      <c r="K246" s="63"/>
      <c r="L246" s="63"/>
      <c r="M246" s="63"/>
      <c r="N246" s="63"/>
      <c r="O246" s="63"/>
      <c r="P246" s="63"/>
      <c r="Q246" s="63"/>
      <c r="R246" s="63"/>
      <c r="S246" s="63"/>
      <c r="T246" s="63"/>
      <c r="U246" s="63"/>
      <c r="V246" s="63"/>
      <c r="W246" s="63"/>
      <c r="X246" s="63"/>
      <c r="Y246" s="63"/>
      <c r="Z246" s="63"/>
      <c r="AA246" s="63"/>
      <c r="AB246" s="63"/>
      <c r="AC246" s="63"/>
      <c r="AD246" s="63"/>
      <c r="AE246" s="63"/>
      <c r="AF246" s="63"/>
      <c r="AG246" s="63"/>
      <c r="AH246" s="278">
        <v>246</v>
      </c>
      <c r="AI246" s="279"/>
      <c r="AJ246" s="280"/>
      <c r="AK246" s="280"/>
      <c r="AL246" s="280"/>
      <c r="AM246" s="280"/>
      <c r="AN246" s="281"/>
      <c r="AO246" s="281"/>
      <c r="AP246" s="281"/>
      <c r="AQ246" s="281"/>
      <c r="AR246" s="281"/>
      <c r="AS246" s="281"/>
      <c r="AT246" s="281"/>
      <c r="AU246" s="281"/>
      <c r="AV246" s="281"/>
      <c r="AW246" s="281"/>
      <c r="AX246" s="281"/>
      <c r="AY246" s="281"/>
      <c r="AZ246" s="281"/>
      <c r="BA246" s="281"/>
      <c r="BB246" s="281"/>
      <c r="BC246" s="281"/>
      <c r="BD246" s="281"/>
      <c r="BE246" s="281"/>
    </row>
    <row r="247" spans="1:57">
      <c r="A247" s="63"/>
      <c r="B247" s="63"/>
      <c r="C247" s="63"/>
      <c r="D247" s="63" t="s">
        <v>175</v>
      </c>
      <c r="E247" s="63"/>
      <c r="F247" s="63"/>
      <c r="G247" s="63"/>
      <c r="H247" s="63"/>
      <c r="I247" s="63"/>
      <c r="J247" s="63"/>
      <c r="K247" s="63"/>
      <c r="L247" s="63"/>
      <c r="M247" s="63"/>
      <c r="N247" s="63"/>
      <c r="O247" s="63"/>
      <c r="P247" s="63"/>
      <c r="Q247" s="63"/>
      <c r="R247" s="63"/>
      <c r="S247" s="63"/>
      <c r="T247" s="63"/>
      <c r="U247" s="63"/>
      <c r="V247" s="63"/>
      <c r="W247" s="63"/>
      <c r="X247" s="63"/>
      <c r="Y247" s="63"/>
      <c r="Z247" s="63"/>
      <c r="AA247" s="63"/>
      <c r="AB247" s="63"/>
      <c r="AC247" s="63"/>
      <c r="AD247" s="63"/>
      <c r="AE247" s="63"/>
      <c r="AF247" s="63"/>
      <c r="AG247" s="63"/>
      <c r="AH247" s="278">
        <v>247</v>
      </c>
      <c r="AI247" s="279"/>
      <c r="AJ247" s="280"/>
      <c r="AK247" s="280"/>
      <c r="AL247" s="280"/>
      <c r="AM247" s="280"/>
      <c r="AN247" s="281"/>
      <c r="AO247" s="281"/>
      <c r="AP247" s="281"/>
      <c r="AQ247" s="281"/>
      <c r="AR247" s="281"/>
      <c r="AS247" s="281"/>
      <c r="AT247" s="281"/>
      <c r="AU247" s="281"/>
      <c r="AV247" s="281"/>
      <c r="AW247" s="281"/>
      <c r="AX247" s="281"/>
      <c r="AY247" s="281"/>
      <c r="AZ247" s="281"/>
      <c r="BA247" s="281"/>
      <c r="BB247" s="281"/>
      <c r="BC247" s="281"/>
      <c r="BD247" s="281"/>
      <c r="BE247" s="281"/>
    </row>
    <row r="248" spans="1:57">
      <c r="A248" s="63"/>
      <c r="B248" s="63"/>
      <c r="C248" s="63"/>
      <c r="D248" s="63"/>
      <c r="E248" s="245">
        <v>12</v>
      </c>
      <c r="F248" s="245"/>
      <c r="G248" s="245">
        <v>13</v>
      </c>
      <c r="H248" s="245"/>
      <c r="I248" s="245">
        <v>14</v>
      </c>
      <c r="J248" s="245"/>
      <c r="K248" s="245">
        <v>15</v>
      </c>
      <c r="L248" s="245"/>
      <c r="M248" s="245">
        <v>16</v>
      </c>
      <c r="N248" s="245"/>
      <c r="O248" s="245">
        <v>17</v>
      </c>
      <c r="P248" s="245"/>
      <c r="Q248" s="245">
        <v>18</v>
      </c>
      <c r="R248" s="245"/>
      <c r="S248" s="245">
        <v>19</v>
      </c>
      <c r="T248" s="245"/>
      <c r="U248" s="245">
        <v>20</v>
      </c>
      <c r="V248" s="245"/>
      <c r="W248" s="245">
        <v>21</v>
      </c>
      <c r="X248" s="245"/>
      <c r="Y248" s="245">
        <v>22</v>
      </c>
      <c r="Z248" s="245"/>
      <c r="AA248" s="245">
        <v>23</v>
      </c>
      <c r="AB248" s="245"/>
      <c r="AC248" s="245">
        <v>24</v>
      </c>
      <c r="AD248" s="63"/>
      <c r="AE248" s="63"/>
      <c r="AF248" s="63"/>
      <c r="AG248" s="63"/>
      <c r="AH248" s="282">
        <v>248</v>
      </c>
      <c r="AI248" s="279"/>
      <c r="AJ248" s="280"/>
      <c r="AK248" s="280"/>
      <c r="AL248" s="280"/>
      <c r="AM248" s="280"/>
      <c r="AN248" s="281"/>
      <c r="AO248" s="281"/>
      <c r="AP248" s="281"/>
      <c r="AQ248" s="281"/>
      <c r="AR248" s="281"/>
      <c r="AS248" s="281"/>
      <c r="AT248" s="281"/>
      <c r="AU248" s="281"/>
      <c r="AV248" s="281"/>
      <c r="AW248" s="281"/>
      <c r="AX248" s="281"/>
      <c r="AY248" s="281"/>
      <c r="AZ248" s="281"/>
      <c r="BA248" s="281"/>
      <c r="BB248" s="281"/>
      <c r="BC248" s="281"/>
      <c r="BD248" s="281"/>
      <c r="BE248" s="281"/>
    </row>
    <row r="249" spans="1:57">
      <c r="A249" s="45"/>
      <c r="B249" s="246"/>
      <c r="C249" s="247"/>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8"/>
      <c r="AE249" s="46"/>
      <c r="AF249" s="46"/>
      <c r="AG249" s="45"/>
      <c r="AH249" s="278">
        <v>249</v>
      </c>
      <c r="AI249" s="279"/>
      <c r="AJ249" s="280"/>
      <c r="AK249" s="280"/>
      <c r="AL249" s="280"/>
      <c r="AM249" s="280"/>
      <c r="AN249" s="281"/>
      <c r="AO249" s="281"/>
      <c r="AP249" s="281"/>
      <c r="AQ249" s="281"/>
      <c r="AR249" s="281"/>
      <c r="AS249" s="281"/>
      <c r="AT249" s="281"/>
      <c r="AU249" s="281"/>
      <c r="AV249" s="281"/>
      <c r="AW249" s="281"/>
      <c r="AX249" s="281"/>
      <c r="AY249" s="281"/>
      <c r="AZ249" s="281"/>
      <c r="BA249" s="281"/>
      <c r="BB249" s="281"/>
      <c r="BC249" s="281"/>
      <c r="BD249" s="281"/>
      <c r="BE249" s="281"/>
    </row>
    <row r="250" spans="1:57">
      <c r="A250" s="45"/>
      <c r="B250" s="46"/>
      <c r="C250" s="248"/>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248"/>
      <c r="AE250" s="46"/>
      <c r="AF250" s="46"/>
      <c r="AG250" s="45"/>
      <c r="AH250" s="278">
        <v>250</v>
      </c>
      <c r="AI250" s="279"/>
      <c r="AJ250" s="280"/>
      <c r="AK250" s="280"/>
      <c r="AL250" s="280"/>
      <c r="AM250" s="280"/>
      <c r="AN250" s="281"/>
      <c r="AO250" s="281"/>
      <c r="AP250" s="281"/>
      <c r="AQ250" s="281"/>
      <c r="AR250" s="281"/>
      <c r="AS250" s="281"/>
      <c r="AT250" s="281"/>
      <c r="AU250" s="281"/>
      <c r="AV250" s="281"/>
      <c r="AW250" s="281"/>
      <c r="AX250" s="281"/>
      <c r="AY250" s="281"/>
      <c r="AZ250" s="281"/>
      <c r="BA250" s="281"/>
      <c r="BB250" s="281"/>
      <c r="BC250" s="281"/>
      <c r="BD250" s="281"/>
      <c r="BE250" s="281"/>
    </row>
    <row r="251" spans="1:57">
      <c r="A251" s="45"/>
      <c r="B251" s="249"/>
      <c r="C251" s="250"/>
      <c r="D251" s="249"/>
      <c r="E251" s="249"/>
      <c r="F251" s="249"/>
      <c r="G251" s="249"/>
      <c r="H251" s="249"/>
      <c r="I251" s="249"/>
      <c r="J251" s="249"/>
      <c r="K251" s="249"/>
      <c r="L251" s="249"/>
      <c r="M251" s="249"/>
      <c r="N251" s="249"/>
      <c r="O251" s="249"/>
      <c r="P251" s="249"/>
      <c r="Q251" s="249"/>
      <c r="R251" s="249"/>
      <c r="S251" s="249"/>
      <c r="T251" s="249"/>
      <c r="U251" s="249"/>
      <c r="V251" s="249"/>
      <c r="W251" s="249"/>
      <c r="X251" s="249"/>
      <c r="Y251" s="249"/>
      <c r="Z251" s="249"/>
      <c r="AA251" s="249"/>
      <c r="AB251" s="249"/>
      <c r="AC251" s="249"/>
      <c r="AD251" s="248"/>
      <c r="AE251" s="46"/>
      <c r="AF251" s="46"/>
      <c r="AG251" s="45"/>
      <c r="AH251" s="282">
        <v>251</v>
      </c>
      <c r="AI251" s="279"/>
      <c r="AJ251" s="280"/>
      <c r="AK251" s="280"/>
      <c r="AL251" s="280"/>
      <c r="AM251" s="280"/>
      <c r="AN251" s="281"/>
      <c r="AO251" s="281"/>
      <c r="AP251" s="281"/>
      <c r="AQ251" s="281"/>
      <c r="AR251" s="281"/>
      <c r="AS251" s="281"/>
      <c r="AT251" s="281"/>
      <c r="AU251" s="281"/>
      <c r="AV251" s="281"/>
      <c r="AW251" s="281"/>
      <c r="AX251" s="281"/>
      <c r="AY251" s="281"/>
      <c r="AZ251" s="281"/>
      <c r="BA251" s="281"/>
      <c r="BB251" s="281"/>
      <c r="BC251" s="281"/>
      <c r="BD251" s="281"/>
      <c r="BE251" s="281"/>
    </row>
    <row r="252" spans="1:57">
      <c r="A252" s="63"/>
      <c r="B252" s="63"/>
      <c r="C252" s="63"/>
      <c r="D252" s="63"/>
      <c r="E252" s="63"/>
      <c r="F252" s="63"/>
      <c r="G252" s="63"/>
      <c r="H252" s="63"/>
      <c r="I252" s="63"/>
      <c r="J252" s="63"/>
      <c r="K252" s="63"/>
      <c r="L252" s="63"/>
      <c r="M252" s="63"/>
      <c r="N252" s="63"/>
      <c r="O252" s="63"/>
      <c r="P252" s="63"/>
      <c r="Q252" s="63"/>
      <c r="R252" s="63"/>
      <c r="S252" s="63"/>
      <c r="T252" s="63"/>
      <c r="U252" s="63"/>
      <c r="V252" s="63"/>
      <c r="W252" s="63"/>
      <c r="X252" s="63"/>
      <c r="Y252" s="63"/>
      <c r="Z252" s="63"/>
      <c r="AA252" s="63"/>
      <c r="AB252" s="63"/>
      <c r="AC252" s="63"/>
      <c r="AD252" s="63"/>
      <c r="AE252" s="63"/>
      <c r="AF252" s="63"/>
      <c r="AG252" s="63"/>
      <c r="AH252" s="278">
        <v>252</v>
      </c>
      <c r="AI252" s="279"/>
      <c r="AJ252" s="280"/>
      <c r="AK252" s="280"/>
      <c r="AL252" s="280"/>
      <c r="AM252" s="280"/>
      <c r="AN252" s="281"/>
      <c r="AO252" s="281"/>
      <c r="AP252" s="281"/>
      <c r="AQ252" s="281"/>
      <c r="AR252" s="281"/>
      <c r="AS252" s="281"/>
      <c r="AT252" s="281"/>
      <c r="AU252" s="281"/>
      <c r="AV252" s="281"/>
      <c r="AW252" s="281"/>
      <c r="AX252" s="281"/>
      <c r="AY252" s="281"/>
      <c r="AZ252" s="281"/>
      <c r="BA252" s="281"/>
      <c r="BB252" s="281"/>
      <c r="BC252" s="281"/>
      <c r="BD252" s="281"/>
      <c r="BE252" s="281"/>
    </row>
    <row r="253" spans="1:57" ht="14.25" customHeight="1">
      <c r="A253" s="470" t="s">
        <v>260</v>
      </c>
      <c r="B253" s="470"/>
      <c r="C253" s="470"/>
      <c r="D253" s="470"/>
      <c r="E253" s="470"/>
      <c r="F253" s="470"/>
      <c r="G253" s="470"/>
      <c r="H253" s="470"/>
      <c r="I253" s="470"/>
      <c r="J253" s="470"/>
      <c r="K253" s="470"/>
      <c r="L253" s="470"/>
      <c r="M253" s="470"/>
      <c r="N253" s="470"/>
      <c r="O253" s="470"/>
      <c r="P253" s="470"/>
      <c r="Q253" s="470"/>
      <c r="R253" s="470"/>
      <c r="S253" s="470"/>
      <c r="T253" s="470"/>
      <c r="U253" s="470"/>
      <c r="V253" s="470"/>
      <c r="W253" s="470"/>
      <c r="X253" s="470"/>
      <c r="Y253" s="470"/>
      <c r="Z253" s="470"/>
      <c r="AA253" s="470"/>
      <c r="AB253" s="470"/>
      <c r="AC253" s="470"/>
      <c r="AD253" s="470"/>
      <c r="AE253" s="470"/>
      <c r="AF253" s="470"/>
      <c r="AG253" s="470"/>
      <c r="AH253" s="278">
        <v>253</v>
      </c>
      <c r="AI253" s="279"/>
      <c r="AJ253" s="280"/>
      <c r="AK253" s="280"/>
      <c r="AL253" s="280"/>
      <c r="AM253" s="280"/>
      <c r="AN253" s="281"/>
      <c r="AO253" s="281"/>
      <c r="AP253" s="281"/>
      <c r="AQ253" s="281"/>
      <c r="AR253" s="281"/>
      <c r="AS253" s="281"/>
      <c r="AT253" s="281"/>
      <c r="AU253" s="281"/>
      <c r="AV253" s="281"/>
      <c r="AW253" s="281"/>
      <c r="AX253" s="281"/>
      <c r="AY253" s="281"/>
      <c r="AZ253" s="281"/>
      <c r="BA253" s="281"/>
      <c r="BB253" s="281"/>
      <c r="BC253" s="281"/>
      <c r="BD253" s="281"/>
      <c r="BE253" s="281"/>
    </row>
    <row r="254" spans="1:57" ht="14.25" customHeight="1">
      <c r="A254" s="470"/>
      <c r="B254" s="470"/>
      <c r="C254" s="470"/>
      <c r="D254" s="470"/>
      <c r="E254" s="470"/>
      <c r="F254" s="470"/>
      <c r="G254" s="470"/>
      <c r="H254" s="470"/>
      <c r="I254" s="470"/>
      <c r="J254" s="470"/>
      <c r="K254" s="470"/>
      <c r="L254" s="470"/>
      <c r="M254" s="470"/>
      <c r="N254" s="470"/>
      <c r="O254" s="470"/>
      <c r="P254" s="470"/>
      <c r="Q254" s="470"/>
      <c r="R254" s="470"/>
      <c r="S254" s="470"/>
      <c r="T254" s="470"/>
      <c r="U254" s="470"/>
      <c r="V254" s="470"/>
      <c r="W254" s="470"/>
      <c r="X254" s="470"/>
      <c r="Y254" s="470"/>
      <c r="Z254" s="470"/>
      <c r="AA254" s="470"/>
      <c r="AB254" s="470"/>
      <c r="AC254" s="470"/>
      <c r="AD254" s="470"/>
      <c r="AE254" s="470"/>
      <c r="AF254" s="470"/>
      <c r="AG254" s="470"/>
      <c r="AH254" s="282">
        <v>254</v>
      </c>
      <c r="AI254" s="279"/>
      <c r="AJ254" s="280"/>
      <c r="AK254" s="280"/>
      <c r="AL254" s="280"/>
      <c r="AM254" s="280"/>
      <c r="AN254" s="281"/>
      <c r="AO254" s="281"/>
      <c r="AP254" s="281"/>
      <c r="AQ254" s="281"/>
      <c r="AR254" s="281"/>
      <c r="AS254" s="281"/>
      <c r="AT254" s="281"/>
      <c r="AU254" s="281"/>
      <c r="AV254" s="281"/>
      <c r="AW254" s="281"/>
      <c r="AX254" s="281"/>
      <c r="AY254" s="281"/>
      <c r="AZ254" s="281"/>
      <c r="BA254" s="281"/>
      <c r="BB254" s="281"/>
      <c r="BC254" s="281"/>
      <c r="BD254" s="281"/>
      <c r="BE254" s="281"/>
    </row>
    <row r="255" spans="1:57" ht="14.25">
      <c r="Y255" s="43"/>
      <c r="AC255"/>
      <c r="AH255" s="278">
        <v>255</v>
      </c>
      <c r="AI255" s="279"/>
      <c r="AJ255" s="280"/>
      <c r="AK255" s="280"/>
      <c r="AL255" s="280"/>
      <c r="AM255" s="280"/>
      <c r="AN255" s="281"/>
      <c r="AO255" s="281"/>
      <c r="AP255" s="281"/>
      <c r="AQ255" s="281"/>
      <c r="AR255" s="281"/>
      <c r="AS255" s="281"/>
      <c r="AT255" s="281"/>
      <c r="AU255" s="281"/>
      <c r="AV255" s="281"/>
      <c r="AW255" s="281"/>
      <c r="AX255" s="281"/>
      <c r="AY255" s="281"/>
      <c r="AZ255" s="281"/>
      <c r="BA255" s="281"/>
      <c r="BB255" s="281"/>
      <c r="BC255" s="281"/>
      <c r="BD255" s="281"/>
      <c r="BE255" s="281"/>
    </row>
    <row r="256" spans="1:57" ht="63" customHeight="1">
      <c r="A256" s="649" t="s">
        <v>262</v>
      </c>
      <c r="B256" s="650"/>
      <c r="C256" s="650"/>
      <c r="D256" s="650"/>
      <c r="E256" s="650"/>
      <c r="F256" s="650"/>
      <c r="G256" s="650"/>
      <c r="H256" s="650"/>
      <c r="I256" s="650"/>
      <c r="J256" s="650"/>
      <c r="K256" s="650"/>
      <c r="L256" s="650"/>
      <c r="M256" s="650"/>
      <c r="N256" s="650"/>
      <c r="O256" s="650"/>
      <c r="P256" s="650"/>
      <c r="Q256" s="650"/>
      <c r="R256" s="650"/>
      <c r="S256" s="650"/>
      <c r="T256" s="650"/>
      <c r="U256" s="650"/>
      <c r="V256" s="650"/>
      <c r="W256" s="650"/>
      <c r="X256" s="650"/>
      <c r="Y256" s="650"/>
      <c r="Z256" s="650"/>
      <c r="AA256" s="650"/>
      <c r="AB256" s="650"/>
      <c r="AC256" s="650"/>
      <c r="AD256" s="650"/>
      <c r="AE256" s="650"/>
      <c r="AF256" s="650"/>
      <c r="AG256" s="650"/>
      <c r="AH256" s="278">
        <v>256</v>
      </c>
      <c r="AI256" s="279"/>
      <c r="AJ256" s="280"/>
      <c r="AK256" s="280"/>
      <c r="AL256" s="280"/>
      <c r="AM256" s="280"/>
      <c r="AN256" s="281"/>
      <c r="AO256" s="281"/>
      <c r="AP256" s="281"/>
      <c r="AQ256" s="281"/>
      <c r="AR256" s="281"/>
      <c r="AS256" s="281"/>
      <c r="AT256" s="281"/>
      <c r="AU256" s="281"/>
      <c r="AV256" s="281"/>
      <c r="AW256" s="281"/>
      <c r="AX256" s="281"/>
      <c r="AY256" s="281"/>
      <c r="AZ256" s="281"/>
      <c r="BA256" s="281"/>
      <c r="BB256" s="281"/>
      <c r="BC256" s="281"/>
      <c r="BD256" s="281"/>
      <c r="BE256" s="281"/>
    </row>
    <row r="257" spans="1:91" ht="33" customHeight="1">
      <c r="A257" s="651" t="s">
        <v>264</v>
      </c>
      <c r="B257" s="651"/>
      <c r="C257" s="651"/>
      <c r="D257" s="651"/>
      <c r="E257" s="651"/>
      <c r="F257" s="651"/>
      <c r="G257" s="651"/>
      <c r="H257" s="651"/>
      <c r="I257" s="651"/>
      <c r="J257" s="651"/>
      <c r="K257" s="651"/>
      <c r="L257" s="651"/>
      <c r="M257" s="651"/>
      <c r="N257" s="651"/>
      <c r="O257" s="651"/>
      <c r="P257" s="651"/>
      <c r="Q257" s="651"/>
      <c r="R257" s="651"/>
      <c r="S257" s="651"/>
      <c r="T257" s="651"/>
      <c r="U257" s="651"/>
      <c r="V257" s="651"/>
      <c r="W257" s="651"/>
      <c r="X257" s="651"/>
      <c r="Y257" s="651"/>
      <c r="Z257" s="651"/>
      <c r="AA257" s="651"/>
      <c r="AB257" s="651"/>
      <c r="AC257" s="651"/>
      <c r="AD257" s="651"/>
      <c r="AE257" s="651"/>
      <c r="AF257" s="651"/>
      <c r="AG257" s="651"/>
      <c r="AH257" s="282">
        <v>257</v>
      </c>
      <c r="AI257" s="279"/>
      <c r="AJ257" s="280"/>
      <c r="AK257" s="280"/>
      <c r="AL257" s="280"/>
      <c r="AM257" s="280"/>
      <c r="AN257" s="281"/>
      <c r="AO257" s="281"/>
      <c r="AP257" s="281"/>
      <c r="AQ257" s="281"/>
      <c r="AR257" s="281"/>
      <c r="AS257" s="281"/>
      <c r="AT257" s="281"/>
      <c r="AU257" s="281"/>
      <c r="AV257" s="281"/>
      <c r="AW257" s="281"/>
      <c r="AX257" s="281"/>
      <c r="AY257" s="281"/>
      <c r="AZ257" s="281"/>
      <c r="BA257" s="281"/>
      <c r="BB257" s="281"/>
      <c r="BC257" s="281"/>
      <c r="BD257" s="281"/>
      <c r="BE257" s="281"/>
    </row>
    <row r="258" spans="1:91" ht="40.5" customHeight="1">
      <c r="A258" s="123" t="s">
        <v>562</v>
      </c>
      <c r="B258" s="123"/>
      <c r="C258" s="123"/>
      <c r="D258" s="123"/>
      <c r="E258" s="123"/>
      <c r="F258" s="123"/>
      <c r="G258" s="123"/>
      <c r="H258" s="123"/>
      <c r="I258" s="123"/>
      <c r="J258" s="123"/>
      <c r="K258" s="123"/>
      <c r="L258" s="123"/>
      <c r="M258" s="124"/>
      <c r="N258" s="103"/>
      <c r="O258" s="103"/>
      <c r="P258" s="103"/>
      <c r="Q258" s="103"/>
      <c r="R258" s="103"/>
      <c r="S258" s="103"/>
      <c r="T258" s="103"/>
      <c r="U258" s="103"/>
      <c r="V258" s="103"/>
      <c r="W258" s="103"/>
      <c r="X258" s="103"/>
      <c r="Y258" s="103"/>
      <c r="Z258" s="103"/>
      <c r="AA258" s="103"/>
      <c r="AB258" s="103"/>
      <c r="AC258" s="104"/>
      <c r="AD258" s="103"/>
      <c r="AE258" s="103"/>
      <c r="AF258" s="103"/>
      <c r="AG258" s="103"/>
      <c r="AH258" s="278">
        <v>258</v>
      </c>
      <c r="AI258" s="279"/>
      <c r="AJ258" s="280"/>
      <c r="AK258" s="280"/>
      <c r="AL258" s="280"/>
      <c r="AM258" s="280"/>
      <c r="AN258" s="281"/>
      <c r="AO258" s="281"/>
      <c r="AP258" s="281"/>
      <c r="AQ258" s="281"/>
      <c r="AR258" s="281"/>
      <c r="AS258" s="281"/>
      <c r="AT258" s="281"/>
      <c r="AU258" s="281"/>
      <c r="AV258" s="281"/>
      <c r="AW258" s="281"/>
      <c r="AX258" s="281"/>
      <c r="AY258" s="281"/>
      <c r="AZ258" s="281"/>
      <c r="BA258" s="281"/>
      <c r="BB258" s="281"/>
      <c r="BC258" s="281"/>
      <c r="BD258" s="281"/>
      <c r="BE258" s="281"/>
    </row>
    <row r="259" spans="1:91" ht="17.25">
      <c r="A259" s="13"/>
      <c r="B259" s="13"/>
      <c r="C259" s="14"/>
      <c r="D259" s="14"/>
      <c r="E259" s="14"/>
      <c r="F259" s="14"/>
      <c r="G259" s="14"/>
      <c r="H259" s="14"/>
      <c r="I259" s="14"/>
      <c r="J259" s="14"/>
      <c r="K259" s="16"/>
      <c r="L259" s="16"/>
      <c r="M259" s="2"/>
      <c r="AH259" s="278">
        <v>259</v>
      </c>
      <c r="AI259" s="279"/>
      <c r="AJ259" s="280"/>
      <c r="AK259" s="280"/>
      <c r="AL259" s="280"/>
      <c r="AM259" s="280"/>
      <c r="AN259" s="281"/>
      <c r="AO259" s="281"/>
      <c r="AP259" s="281"/>
      <c r="AQ259" s="281"/>
      <c r="AR259" s="281"/>
      <c r="AS259" s="281"/>
      <c r="AT259" s="281"/>
      <c r="AU259" s="281"/>
      <c r="AV259" s="281"/>
      <c r="AW259" s="281"/>
      <c r="AX259" s="281"/>
      <c r="AY259" s="281"/>
      <c r="AZ259" s="281"/>
      <c r="BA259" s="281"/>
      <c r="BB259" s="281"/>
      <c r="BC259" s="281"/>
      <c r="BD259" s="281"/>
      <c r="BE259" s="281"/>
    </row>
    <row r="260" spans="1:91" s="160" customFormat="1" ht="28.5" customHeight="1">
      <c r="A260" s="251" t="s">
        <v>303</v>
      </c>
      <c r="B260" s="155"/>
      <c r="C260" s="156"/>
      <c r="D260" s="156"/>
      <c r="E260" s="156"/>
      <c r="F260" s="156"/>
      <c r="G260" s="156"/>
      <c r="H260" s="156"/>
      <c r="I260" s="156"/>
      <c r="J260" s="156"/>
      <c r="K260" s="157"/>
      <c r="L260" s="157"/>
      <c r="M260" s="157"/>
      <c r="N260" s="158"/>
      <c r="O260" s="158"/>
      <c r="P260" s="158"/>
      <c r="Q260" s="158"/>
      <c r="R260" s="158"/>
      <c r="S260" s="158"/>
      <c r="T260" s="158"/>
      <c r="U260" s="158"/>
      <c r="V260" s="158"/>
      <c r="W260" s="158"/>
      <c r="X260" s="158"/>
      <c r="Y260" s="158"/>
      <c r="Z260" s="158"/>
      <c r="AA260" s="158"/>
      <c r="AB260" s="158"/>
      <c r="AC260" s="159"/>
      <c r="AD260" s="158"/>
      <c r="AE260" s="158"/>
      <c r="AF260" s="158"/>
      <c r="AG260" s="158"/>
      <c r="AH260" s="282">
        <v>260</v>
      </c>
      <c r="AI260" s="295" t="s">
        <v>312</v>
      </c>
      <c r="AJ260" s="296"/>
      <c r="AK260" s="296"/>
      <c r="AL260" s="296"/>
      <c r="AM260" s="296"/>
      <c r="AN260" s="296"/>
      <c r="AO260" s="296"/>
      <c r="AP260" s="296"/>
      <c r="AQ260" s="296"/>
      <c r="AR260" s="296"/>
      <c r="AS260" s="296"/>
      <c r="AT260" s="297"/>
      <c r="AU260" s="297"/>
      <c r="AV260" s="297"/>
      <c r="AW260" s="297"/>
      <c r="AX260" s="297"/>
      <c r="AY260" s="297"/>
      <c r="AZ260" s="297"/>
      <c r="BA260" s="297"/>
      <c r="BB260" s="297"/>
      <c r="BC260" s="297"/>
      <c r="BD260" s="297"/>
      <c r="BE260" s="297"/>
      <c r="BF260" s="273"/>
      <c r="BG260" s="274"/>
      <c r="BH260" s="274"/>
      <c r="BI260" s="274"/>
      <c r="BJ260" s="274"/>
      <c r="BK260" s="274"/>
      <c r="BL260" s="274"/>
      <c r="BM260" s="274"/>
      <c r="BN260" s="274"/>
      <c r="BO260" s="274"/>
      <c r="BP260" s="274"/>
      <c r="BQ260" s="274"/>
      <c r="BR260" s="274"/>
      <c r="BS260" s="274"/>
      <c r="BT260" s="274"/>
      <c r="BU260" s="274"/>
      <c r="BV260" s="274"/>
      <c r="BW260" s="274"/>
      <c r="BX260" s="274"/>
      <c r="BY260" s="274"/>
      <c r="BZ260" s="274"/>
      <c r="CA260" s="274"/>
      <c r="CB260" s="274"/>
      <c r="CC260" s="274"/>
      <c r="CD260" s="274"/>
      <c r="CE260" s="274"/>
      <c r="CF260" s="274"/>
      <c r="CG260" s="274"/>
      <c r="CH260" s="274"/>
      <c r="CI260" s="274"/>
      <c r="CJ260" s="274"/>
      <c r="CK260" s="274"/>
      <c r="CL260" s="274"/>
      <c r="CM260" s="274"/>
    </row>
    <row r="261" spans="1:91" ht="17.25">
      <c r="A261" s="13"/>
      <c r="B261" s="13"/>
      <c r="C261" s="14"/>
      <c r="D261" s="14"/>
      <c r="E261" s="14"/>
      <c r="F261" s="14"/>
      <c r="G261" s="14"/>
      <c r="H261" s="14"/>
      <c r="I261" s="14"/>
      <c r="J261" s="14"/>
      <c r="K261" s="16"/>
      <c r="L261" s="16"/>
      <c r="M261" s="2"/>
      <c r="AC261"/>
      <c r="AH261" s="278">
        <v>261</v>
      </c>
      <c r="AI261" s="286">
        <v>1</v>
      </c>
      <c r="AJ261" s="287">
        <v>2</v>
      </c>
      <c r="AK261" s="286">
        <v>3</v>
      </c>
      <c r="AL261" s="287">
        <v>4</v>
      </c>
      <c r="AM261" s="286">
        <v>5</v>
      </c>
      <c r="AN261" s="287">
        <v>6</v>
      </c>
      <c r="AO261" s="286">
        <v>7</v>
      </c>
      <c r="AP261" s="287">
        <v>8</v>
      </c>
      <c r="AQ261" s="286">
        <v>9</v>
      </c>
      <c r="AR261" s="287">
        <v>10</v>
      </c>
      <c r="AS261" s="286">
        <v>11</v>
      </c>
    </row>
    <row r="262" spans="1:91" ht="24.95" customHeight="1">
      <c r="C262" s="3"/>
      <c r="D262" s="3"/>
      <c r="E262" s="3"/>
      <c r="F262" s="3"/>
      <c r="G262" s="3"/>
      <c r="H262" s="3"/>
      <c r="I262" s="3"/>
      <c r="J262" s="3"/>
      <c r="K262" s="3"/>
      <c r="L262" s="2"/>
      <c r="M262" s="2"/>
      <c r="N262" s="2"/>
      <c r="O262" s="3"/>
      <c r="AC262"/>
      <c r="AH262" s="278">
        <v>262</v>
      </c>
      <c r="AI262" s="295" t="b">
        <v>0</v>
      </c>
      <c r="AJ262" s="295" t="b">
        <v>0</v>
      </c>
      <c r="AK262" s="295" t="b">
        <v>0</v>
      </c>
      <c r="AL262" s="295" t="b">
        <v>0</v>
      </c>
      <c r="AM262" s="295" t="b">
        <v>0</v>
      </c>
      <c r="AN262" s="295" t="b">
        <v>0</v>
      </c>
      <c r="AO262" s="295" t="b">
        <v>0</v>
      </c>
      <c r="AP262" s="295" t="b">
        <v>0</v>
      </c>
      <c r="AQ262" s="295" t="b">
        <v>0</v>
      </c>
      <c r="AR262" s="295" t="b">
        <v>0</v>
      </c>
      <c r="AS262" s="295" t="b">
        <v>0</v>
      </c>
    </row>
    <row r="263" spans="1:91" ht="24.95" customHeight="1">
      <c r="C263" s="3"/>
      <c r="D263" s="3"/>
      <c r="E263" s="3"/>
      <c r="F263" s="3"/>
      <c r="G263" s="3"/>
      <c r="H263" s="3"/>
      <c r="I263" s="3"/>
      <c r="J263" s="3"/>
      <c r="K263" s="3"/>
      <c r="L263" s="2"/>
      <c r="M263" s="2"/>
      <c r="N263" s="2"/>
      <c r="O263" s="3"/>
      <c r="AC263"/>
      <c r="AH263" s="282">
        <v>263</v>
      </c>
      <c r="AN263" s="287"/>
      <c r="AO263" s="287"/>
      <c r="AP263" s="287"/>
      <c r="AQ263" s="287"/>
      <c r="AR263" s="287"/>
      <c r="AS263" s="287"/>
    </row>
    <row r="264" spans="1:91" ht="24.95" customHeight="1">
      <c r="C264" s="3"/>
      <c r="D264" s="3"/>
      <c r="E264" s="3"/>
      <c r="F264" s="3"/>
      <c r="G264" s="3"/>
      <c r="H264" s="3"/>
      <c r="I264" s="3"/>
      <c r="J264" s="3"/>
      <c r="K264" s="4"/>
      <c r="L264" s="2"/>
      <c r="M264" s="2"/>
      <c r="N264" s="2"/>
      <c r="O264" s="3"/>
      <c r="AC264"/>
      <c r="AH264" s="278">
        <v>264</v>
      </c>
      <c r="AN264" s="287"/>
      <c r="AO264" s="287"/>
      <c r="AP264" s="287"/>
      <c r="AQ264" s="287"/>
      <c r="AR264" s="287"/>
      <c r="AS264" s="287"/>
    </row>
    <row r="265" spans="1:91">
      <c r="A265" s="2"/>
      <c r="B265" s="2"/>
      <c r="C265" s="2"/>
      <c r="D265" s="2"/>
      <c r="E265" s="2"/>
      <c r="F265" s="2"/>
      <c r="G265" s="2"/>
      <c r="H265" s="2"/>
      <c r="I265" s="2"/>
      <c r="J265" s="2"/>
      <c r="K265" s="2"/>
      <c r="L265" s="2"/>
      <c r="M265" s="2"/>
      <c r="AC265"/>
      <c r="AH265" s="278">
        <v>265</v>
      </c>
      <c r="AN265" s="287"/>
      <c r="AO265" s="287"/>
      <c r="AP265" s="287"/>
      <c r="AQ265" s="287"/>
      <c r="AR265" s="287"/>
      <c r="AS265" s="287"/>
    </row>
    <row r="266" spans="1:91" ht="30" customHeight="1">
      <c r="A266" s="251" t="s">
        <v>304</v>
      </c>
      <c r="B266" s="121"/>
      <c r="C266" s="122"/>
      <c r="D266" s="122"/>
      <c r="E266" s="122"/>
      <c r="F266" s="122"/>
      <c r="G266" s="122"/>
      <c r="H266" s="122"/>
      <c r="I266" s="122"/>
      <c r="J266" s="122"/>
      <c r="K266" s="122"/>
      <c r="L266" s="122"/>
      <c r="M266" s="122"/>
      <c r="N266" s="93"/>
      <c r="O266" s="93"/>
      <c r="P266" s="93"/>
      <c r="Q266" s="93"/>
      <c r="R266" s="93"/>
      <c r="S266" s="93"/>
      <c r="T266" s="93"/>
      <c r="U266" s="93"/>
      <c r="V266" s="93"/>
      <c r="W266" s="93"/>
      <c r="X266" s="93"/>
      <c r="Y266" s="93"/>
      <c r="Z266" s="93"/>
      <c r="AA266" s="93"/>
      <c r="AB266" s="93"/>
      <c r="AC266" s="93"/>
      <c r="AD266" s="93"/>
      <c r="AE266" s="93"/>
      <c r="AF266" s="93"/>
      <c r="AG266" s="93"/>
      <c r="AH266" s="282">
        <v>266</v>
      </c>
      <c r="AI266" s="286" t="s">
        <v>313</v>
      </c>
      <c r="AN266" s="287"/>
      <c r="AO266" s="287"/>
      <c r="AP266" s="287"/>
      <c r="AQ266" s="287"/>
      <c r="AR266" s="287"/>
      <c r="AS266" s="287"/>
    </row>
    <row r="267" spans="1:91" ht="17.25">
      <c r="A267" s="11"/>
      <c r="B267" s="11"/>
      <c r="C267" s="3"/>
      <c r="D267" s="3"/>
      <c r="E267" s="3"/>
      <c r="F267" s="3"/>
      <c r="G267" s="3"/>
      <c r="H267" s="3"/>
      <c r="I267" s="3"/>
      <c r="J267" s="3"/>
      <c r="K267" s="3"/>
      <c r="L267" s="3"/>
      <c r="M267" s="3"/>
      <c r="AC267"/>
      <c r="AH267" s="278">
        <v>267</v>
      </c>
      <c r="AI267" s="286">
        <v>0</v>
      </c>
      <c r="AN267" s="287"/>
      <c r="AO267" s="287"/>
      <c r="AP267" s="287"/>
      <c r="AQ267" s="287"/>
      <c r="AR267" s="287"/>
      <c r="AS267" s="287"/>
    </row>
    <row r="268" spans="1:91" ht="24.95" customHeight="1">
      <c r="A268" s="3"/>
      <c r="B268" s="3"/>
      <c r="C268" s="3"/>
      <c r="D268" s="3"/>
      <c r="E268" s="3"/>
      <c r="F268" s="3"/>
      <c r="G268" s="3"/>
      <c r="H268" s="3"/>
      <c r="I268" s="3"/>
      <c r="J268" s="3"/>
      <c r="K268" s="3"/>
      <c r="L268" s="3"/>
      <c r="AC268"/>
      <c r="AH268" s="278">
        <v>268</v>
      </c>
      <c r="AN268" s="287"/>
      <c r="AO268" s="287"/>
      <c r="AP268" s="287"/>
      <c r="AQ268" s="287"/>
      <c r="AR268" s="287"/>
      <c r="AS268" s="287"/>
    </row>
    <row r="269" spans="1:91" ht="24.95" customHeight="1">
      <c r="A269" s="3"/>
      <c r="B269" s="3"/>
      <c r="C269" s="3"/>
      <c r="D269" s="3"/>
      <c r="E269" s="3"/>
      <c r="F269" s="3"/>
      <c r="G269" s="3"/>
      <c r="H269" s="3"/>
      <c r="I269" s="3"/>
      <c r="J269" s="3"/>
      <c r="K269" s="3"/>
      <c r="L269" s="3"/>
      <c r="M269" s="3"/>
      <c r="AB269" s="17"/>
      <c r="AC269"/>
      <c r="AH269" s="282">
        <v>269</v>
      </c>
      <c r="AN269" s="287"/>
      <c r="AO269" s="287"/>
      <c r="AP269" s="287"/>
      <c r="AQ269" s="287"/>
      <c r="AR269" s="287"/>
      <c r="AS269" s="287"/>
    </row>
    <row r="270" spans="1:91" ht="24.95" customHeight="1">
      <c r="A270" s="3"/>
      <c r="B270" s="3"/>
      <c r="C270" s="3"/>
      <c r="D270" s="3"/>
      <c r="E270" s="3"/>
      <c r="F270" s="3"/>
      <c r="G270" s="3"/>
      <c r="H270" s="3"/>
      <c r="I270" s="3"/>
      <c r="J270" s="3"/>
      <c r="K270" s="3"/>
      <c r="L270" s="3"/>
      <c r="M270" s="3"/>
      <c r="AC270"/>
      <c r="AH270" s="278">
        <v>270</v>
      </c>
      <c r="AN270" s="287"/>
      <c r="AO270" s="287"/>
      <c r="AP270" s="287"/>
      <c r="AQ270" s="287"/>
      <c r="AR270" s="287"/>
      <c r="AS270" s="287"/>
    </row>
    <row r="271" spans="1:91" ht="30" customHeight="1">
      <c r="A271" s="251" t="s">
        <v>305</v>
      </c>
      <c r="B271" s="121"/>
      <c r="C271" s="122"/>
      <c r="D271" s="122"/>
      <c r="E271" s="122"/>
      <c r="F271" s="122"/>
      <c r="G271" s="122"/>
      <c r="H271" s="122"/>
      <c r="I271" s="122"/>
      <c r="J271" s="122"/>
      <c r="K271" s="122"/>
      <c r="L271" s="122"/>
      <c r="M271" s="122"/>
      <c r="N271" s="93"/>
      <c r="O271" s="93"/>
      <c r="P271" s="93"/>
      <c r="Q271" s="93"/>
      <c r="R271" s="93"/>
      <c r="S271" s="93"/>
      <c r="T271" s="93"/>
      <c r="U271" s="93"/>
      <c r="V271" s="93"/>
      <c r="W271" s="93"/>
      <c r="X271" s="93"/>
      <c r="Y271" s="93"/>
      <c r="Z271" s="93"/>
      <c r="AA271" s="93"/>
      <c r="AB271" s="93"/>
      <c r="AC271" s="93"/>
      <c r="AD271" s="93"/>
      <c r="AE271" s="93"/>
      <c r="AF271" s="93"/>
      <c r="AG271" s="93"/>
      <c r="AH271" s="278">
        <v>271</v>
      </c>
      <c r="AI271" s="286" t="s">
        <v>314</v>
      </c>
      <c r="AN271" s="287"/>
      <c r="AO271" s="287"/>
      <c r="AP271" s="287"/>
      <c r="AQ271" s="287"/>
      <c r="AR271" s="287"/>
      <c r="AS271" s="287"/>
    </row>
    <row r="272" spans="1:91" ht="17.25">
      <c r="A272" s="11"/>
      <c r="B272" s="11"/>
      <c r="C272" s="3"/>
      <c r="D272" s="3"/>
      <c r="E272" s="3"/>
      <c r="F272" s="3"/>
      <c r="G272" s="3"/>
      <c r="H272" s="3"/>
      <c r="I272" s="3"/>
      <c r="J272" s="3"/>
      <c r="K272" s="3"/>
      <c r="L272" s="3"/>
      <c r="M272" s="3"/>
      <c r="AC272"/>
      <c r="AH272" s="282">
        <v>272</v>
      </c>
      <c r="AI272" s="286">
        <v>0</v>
      </c>
      <c r="AN272" s="287"/>
      <c r="AO272" s="287"/>
      <c r="AP272" s="287"/>
      <c r="AQ272" s="287"/>
      <c r="AR272" s="287"/>
      <c r="AS272" s="287"/>
    </row>
    <row r="273" spans="1:46" ht="24.95" customHeight="1">
      <c r="A273" s="528"/>
      <c r="B273" s="528"/>
      <c r="C273" s="528"/>
      <c r="D273" s="528"/>
      <c r="E273" s="528"/>
      <c r="F273" s="528"/>
      <c r="G273" s="528"/>
      <c r="H273" s="528"/>
      <c r="I273" s="528"/>
      <c r="J273" s="528"/>
      <c r="K273" s="528"/>
      <c r="L273" s="528"/>
      <c r="M273" s="3"/>
      <c r="AC273"/>
      <c r="AH273" s="278">
        <v>273</v>
      </c>
      <c r="AN273" s="287"/>
      <c r="AO273" s="287"/>
      <c r="AP273" s="287"/>
      <c r="AQ273" s="287"/>
      <c r="AR273" s="287"/>
      <c r="AS273" s="287"/>
    </row>
    <row r="274" spans="1:46" ht="24.95" customHeight="1">
      <c r="A274" s="3"/>
      <c r="B274" s="3"/>
      <c r="C274" s="3"/>
      <c r="D274" s="3"/>
      <c r="E274" s="3"/>
      <c r="F274" s="3"/>
      <c r="G274" s="3"/>
      <c r="H274" s="3"/>
      <c r="I274" s="3"/>
      <c r="J274" s="3"/>
      <c r="K274" s="3"/>
      <c r="L274" s="3"/>
      <c r="M274" s="3"/>
      <c r="AC274"/>
      <c r="AH274" s="278">
        <v>274</v>
      </c>
      <c r="AN274" s="287"/>
      <c r="AO274" s="287"/>
      <c r="AP274" s="287"/>
      <c r="AQ274" s="287"/>
      <c r="AR274" s="287"/>
      <c r="AS274" s="287"/>
    </row>
    <row r="275" spans="1:46" ht="30" customHeight="1">
      <c r="A275" s="251" t="s">
        <v>306</v>
      </c>
      <c r="B275" s="121"/>
      <c r="C275" s="122"/>
      <c r="D275" s="122"/>
      <c r="E275" s="122"/>
      <c r="F275" s="122"/>
      <c r="G275" s="122"/>
      <c r="H275" s="122"/>
      <c r="I275" s="122"/>
      <c r="J275" s="122"/>
      <c r="K275" s="122"/>
      <c r="L275" s="122"/>
      <c r="M275" s="122"/>
      <c r="N275" s="93"/>
      <c r="O275" s="93"/>
      <c r="P275" s="93"/>
      <c r="Q275" s="93"/>
      <c r="R275" s="93"/>
      <c r="S275" s="93"/>
      <c r="T275" s="93"/>
      <c r="U275" s="93"/>
      <c r="V275" s="93"/>
      <c r="W275" s="93"/>
      <c r="X275" s="93"/>
      <c r="Y275" s="93"/>
      <c r="Z275" s="93"/>
      <c r="AA275" s="93"/>
      <c r="AB275" s="93"/>
      <c r="AC275" s="93"/>
      <c r="AD275" s="93"/>
      <c r="AE275" s="93"/>
      <c r="AF275" s="93"/>
      <c r="AG275" s="93"/>
      <c r="AH275" s="282">
        <v>275</v>
      </c>
      <c r="AI275" s="295" t="s">
        <v>315</v>
      </c>
      <c r="AN275" s="287"/>
      <c r="AO275" s="287"/>
      <c r="AP275" s="287"/>
      <c r="AQ275" s="287"/>
      <c r="AR275" s="287"/>
      <c r="AS275" s="287"/>
    </row>
    <row r="276" spans="1:46" ht="17.25">
      <c r="A276" s="11"/>
      <c r="B276" s="11"/>
      <c r="C276" s="3"/>
      <c r="D276" s="3"/>
      <c r="E276" s="3"/>
      <c r="F276" s="3"/>
      <c r="G276" s="3"/>
      <c r="H276" s="3"/>
      <c r="I276" s="3"/>
      <c r="J276" s="3"/>
      <c r="K276" s="3"/>
      <c r="L276" s="3"/>
      <c r="M276" s="3"/>
      <c r="AC276"/>
      <c r="AH276" s="278">
        <v>276</v>
      </c>
      <c r="AI276" s="286">
        <v>1</v>
      </c>
      <c r="AJ276" s="287">
        <v>2</v>
      </c>
      <c r="AK276" s="287">
        <v>3</v>
      </c>
      <c r="AL276" s="287">
        <v>4</v>
      </c>
      <c r="AM276" s="287">
        <v>5</v>
      </c>
      <c r="AN276" s="288">
        <v>6</v>
      </c>
      <c r="AO276" s="287"/>
      <c r="AP276" s="287"/>
      <c r="AQ276" s="287"/>
      <c r="AR276" s="287"/>
      <c r="AS276" s="287"/>
    </row>
    <row r="277" spans="1:46" ht="24.95" customHeight="1">
      <c r="A277" s="3"/>
      <c r="B277" s="3"/>
      <c r="C277" s="3"/>
      <c r="D277" s="3"/>
      <c r="E277" s="3"/>
      <c r="F277" s="3"/>
      <c r="G277" s="3"/>
      <c r="H277" s="3"/>
      <c r="I277" s="3"/>
      <c r="J277" s="3"/>
      <c r="K277" s="3"/>
      <c r="L277" s="3"/>
      <c r="M277" s="3"/>
      <c r="AC277"/>
      <c r="AH277" s="278">
        <v>277</v>
      </c>
      <c r="AI277" s="295" t="b">
        <v>0</v>
      </c>
      <c r="AJ277" s="295" t="b">
        <v>0</v>
      </c>
      <c r="AK277" s="295" t="b">
        <v>0</v>
      </c>
      <c r="AL277" s="295" t="b">
        <v>0</v>
      </c>
      <c r="AM277" s="295" t="b">
        <v>0</v>
      </c>
      <c r="AN277" s="295" t="b">
        <v>0</v>
      </c>
      <c r="AO277" s="287"/>
      <c r="AP277" s="287"/>
      <c r="AQ277" s="287"/>
      <c r="AR277" s="287"/>
      <c r="AS277" s="287"/>
    </row>
    <row r="278" spans="1:46">
      <c r="A278" s="3"/>
      <c r="B278" s="3"/>
      <c r="C278" s="3"/>
      <c r="D278" s="3"/>
      <c r="E278" s="3"/>
      <c r="F278" s="3"/>
      <c r="G278" s="3"/>
      <c r="H278" s="3"/>
      <c r="I278" s="3"/>
      <c r="J278" s="3"/>
      <c r="K278" s="3"/>
      <c r="L278" s="3"/>
      <c r="M278" s="3"/>
      <c r="AC278"/>
      <c r="AH278" s="282">
        <v>278</v>
      </c>
      <c r="AN278" s="287"/>
      <c r="AO278" s="287"/>
      <c r="AP278" s="287"/>
      <c r="AQ278" s="287"/>
      <c r="AR278" s="287"/>
      <c r="AS278" s="287"/>
    </row>
    <row r="279" spans="1:46" ht="30" customHeight="1">
      <c r="A279" s="251" t="s">
        <v>307</v>
      </c>
      <c r="B279" s="121"/>
      <c r="C279" s="122"/>
      <c r="D279" s="122"/>
      <c r="E279" s="122"/>
      <c r="F279" s="122"/>
      <c r="G279" s="122"/>
      <c r="H279" s="122"/>
      <c r="I279" s="122"/>
      <c r="J279" s="122"/>
      <c r="K279" s="122"/>
      <c r="L279" s="122"/>
      <c r="M279" s="122"/>
      <c r="N279" s="93"/>
      <c r="O279" s="93"/>
      <c r="P279" s="93"/>
      <c r="Q279" s="93"/>
      <c r="R279" s="93"/>
      <c r="S279" s="93"/>
      <c r="T279" s="93"/>
      <c r="U279" s="93"/>
      <c r="V279" s="93"/>
      <c r="W279" s="93"/>
      <c r="X279" s="93"/>
      <c r="Y279" s="93"/>
      <c r="Z279" s="93"/>
      <c r="AA279" s="93"/>
      <c r="AB279" s="93"/>
      <c r="AC279" s="93"/>
      <c r="AD279" s="93"/>
      <c r="AE279" s="93"/>
      <c r="AF279" s="93"/>
      <c r="AG279" s="93"/>
      <c r="AH279" s="278">
        <v>279</v>
      </c>
      <c r="AI279" s="295" t="s">
        <v>316</v>
      </c>
      <c r="AN279" s="287"/>
      <c r="AO279" s="287"/>
      <c r="AP279" s="287"/>
      <c r="AQ279" s="287"/>
      <c r="AR279" s="287"/>
      <c r="AS279" s="287"/>
    </row>
    <row r="280" spans="1:46" ht="17.25">
      <c r="A280" s="11"/>
      <c r="B280" s="11"/>
      <c r="C280" s="3"/>
      <c r="D280" s="3"/>
      <c r="E280" s="3"/>
      <c r="F280" s="3"/>
      <c r="G280" s="3"/>
      <c r="H280" s="3"/>
      <c r="I280" s="3"/>
      <c r="J280" s="3"/>
      <c r="K280" s="3"/>
      <c r="L280" s="3"/>
      <c r="M280" s="3"/>
      <c r="AC280"/>
      <c r="AH280" s="278">
        <v>280</v>
      </c>
      <c r="AI280" s="286">
        <v>1</v>
      </c>
      <c r="AJ280" s="287">
        <v>2</v>
      </c>
      <c r="AK280" s="287">
        <v>3</v>
      </c>
      <c r="AL280" s="287">
        <v>4</v>
      </c>
      <c r="AM280" s="287">
        <v>5</v>
      </c>
      <c r="AN280" s="287"/>
      <c r="AO280" s="287"/>
      <c r="AP280" s="287"/>
      <c r="AQ280" s="287"/>
      <c r="AR280" s="287"/>
      <c r="AS280" s="287"/>
    </row>
    <row r="281" spans="1:46" ht="24.95" customHeight="1">
      <c r="A281" s="3"/>
      <c r="B281" s="3"/>
      <c r="C281" s="3"/>
      <c r="D281" s="3"/>
      <c r="E281" s="3"/>
      <c r="F281" s="3"/>
      <c r="G281" s="3"/>
      <c r="H281" s="3"/>
      <c r="I281" s="3"/>
      <c r="J281" s="3"/>
      <c r="K281" s="3"/>
      <c r="L281" s="3"/>
      <c r="M281" s="3"/>
      <c r="AC281"/>
      <c r="AH281" s="282">
        <v>281</v>
      </c>
      <c r="AI281" s="295" t="b">
        <v>0</v>
      </c>
      <c r="AJ281" s="295" t="b">
        <v>0</v>
      </c>
      <c r="AK281" s="295" t="b">
        <v>0</v>
      </c>
      <c r="AL281" s="295" t="b">
        <v>0</v>
      </c>
      <c r="AM281" s="295" t="b">
        <v>0</v>
      </c>
      <c r="AN281" s="287"/>
      <c r="AO281" s="287"/>
      <c r="AP281" s="287"/>
      <c r="AQ281" s="287"/>
      <c r="AR281" s="287"/>
      <c r="AS281" s="287"/>
    </row>
    <row r="282" spans="1:46">
      <c r="A282" s="3"/>
      <c r="B282" s="3"/>
      <c r="C282" s="3"/>
      <c r="D282" s="3"/>
      <c r="E282" s="3"/>
      <c r="F282" s="3"/>
      <c r="G282" s="3"/>
      <c r="H282" s="3"/>
      <c r="I282" s="3"/>
      <c r="J282" s="3"/>
      <c r="K282" s="3"/>
      <c r="L282" s="3"/>
      <c r="M282" s="3"/>
      <c r="AC282"/>
      <c r="AH282" s="278">
        <v>282</v>
      </c>
      <c r="AI282" s="295"/>
      <c r="AN282" s="287"/>
      <c r="AO282" s="287"/>
      <c r="AP282" s="287"/>
      <c r="AQ282" s="287"/>
      <c r="AR282" s="287"/>
      <c r="AS282" s="287"/>
    </row>
    <row r="283" spans="1:46" ht="30" customHeight="1">
      <c r="A283" s="251" t="s">
        <v>308</v>
      </c>
      <c r="B283" s="121"/>
      <c r="C283" s="122"/>
      <c r="D283" s="122"/>
      <c r="E283" s="122"/>
      <c r="F283" s="122"/>
      <c r="G283" s="122"/>
      <c r="H283" s="122"/>
      <c r="I283" s="122"/>
      <c r="J283" s="122"/>
      <c r="K283" s="122"/>
      <c r="L283" s="122"/>
      <c r="M283" s="122"/>
      <c r="N283" s="93"/>
      <c r="O283" s="93"/>
      <c r="P283" s="93"/>
      <c r="Q283" s="93"/>
      <c r="R283" s="93"/>
      <c r="S283" s="93"/>
      <c r="T283" s="93"/>
      <c r="U283" s="93"/>
      <c r="V283" s="93"/>
      <c r="W283" s="93"/>
      <c r="X283" s="93"/>
      <c r="Y283" s="93"/>
      <c r="Z283" s="93"/>
      <c r="AA283" s="93"/>
      <c r="AB283" s="93"/>
      <c r="AC283" s="93"/>
      <c r="AD283" s="93"/>
      <c r="AE283" s="93"/>
      <c r="AF283" s="93"/>
      <c r="AG283" s="120"/>
      <c r="AH283" s="278">
        <v>283</v>
      </c>
      <c r="AI283" s="295" t="s">
        <v>317</v>
      </c>
      <c r="AN283" s="287"/>
      <c r="AO283" s="287"/>
      <c r="AP283" s="287"/>
      <c r="AQ283" s="287"/>
      <c r="AR283" s="287"/>
      <c r="AS283" s="287"/>
    </row>
    <row r="284" spans="1:46" ht="17.25">
      <c r="A284" s="11"/>
      <c r="B284" s="11"/>
      <c r="C284" s="3"/>
      <c r="D284" s="3"/>
      <c r="E284" s="3"/>
      <c r="F284" s="3"/>
      <c r="G284" s="3"/>
      <c r="H284" s="3"/>
      <c r="I284" s="3"/>
      <c r="J284" s="3"/>
      <c r="K284" s="3"/>
      <c r="L284" s="3"/>
      <c r="M284" s="3"/>
      <c r="AC284"/>
      <c r="AH284" s="282">
        <v>284</v>
      </c>
      <c r="AI284" s="286">
        <v>1</v>
      </c>
      <c r="AJ284" s="287">
        <v>2</v>
      </c>
      <c r="AK284" s="286">
        <v>3</v>
      </c>
      <c r="AL284" s="287">
        <v>4</v>
      </c>
      <c r="AM284" s="286">
        <v>5</v>
      </c>
      <c r="AN284" s="288">
        <v>6</v>
      </c>
      <c r="AO284" s="298">
        <v>7</v>
      </c>
      <c r="AP284" s="288">
        <v>8</v>
      </c>
      <c r="AQ284" s="298">
        <v>9</v>
      </c>
      <c r="AR284" s="288">
        <v>10</v>
      </c>
      <c r="AS284" s="298">
        <v>11</v>
      </c>
      <c r="AT284" s="288">
        <v>12</v>
      </c>
    </row>
    <row r="285" spans="1:46" ht="24.95" customHeight="1">
      <c r="A285" s="3"/>
      <c r="B285" s="3"/>
      <c r="C285" s="3"/>
      <c r="D285" s="3"/>
      <c r="E285" s="3"/>
      <c r="F285" s="3"/>
      <c r="G285" s="3"/>
      <c r="H285" s="3"/>
      <c r="I285" s="3"/>
      <c r="J285" s="3"/>
      <c r="K285" s="3"/>
      <c r="L285" s="3"/>
      <c r="M285" s="3"/>
      <c r="AC285"/>
      <c r="AH285" s="278">
        <v>285</v>
      </c>
      <c r="AI285" s="295" t="b">
        <v>0</v>
      </c>
      <c r="AJ285" s="295" t="b">
        <v>0</v>
      </c>
      <c r="AK285" s="295" t="b">
        <v>0</v>
      </c>
      <c r="AL285" s="295" t="b">
        <v>0</v>
      </c>
      <c r="AM285" s="295" t="b">
        <v>0</v>
      </c>
      <c r="AN285" s="295" t="b">
        <v>0</v>
      </c>
      <c r="AO285" s="295" t="b">
        <v>0</v>
      </c>
      <c r="AP285" s="295" t="b">
        <v>0</v>
      </c>
      <c r="AQ285" s="295" t="b">
        <v>0</v>
      </c>
      <c r="AR285" s="295" t="b">
        <v>0</v>
      </c>
      <c r="AS285" s="295" t="b">
        <v>0</v>
      </c>
      <c r="AT285" s="295" t="b">
        <v>0</v>
      </c>
    </row>
    <row r="286" spans="1:46" ht="24.95" customHeight="1">
      <c r="A286" s="3"/>
      <c r="B286" s="3"/>
      <c r="C286" s="3"/>
      <c r="D286" s="3"/>
      <c r="E286" s="3"/>
      <c r="F286" s="3"/>
      <c r="G286" s="3"/>
      <c r="H286" s="3"/>
      <c r="I286" s="3"/>
      <c r="J286" s="3"/>
      <c r="K286" s="3"/>
      <c r="L286" s="3"/>
      <c r="M286" s="3"/>
      <c r="AC286"/>
      <c r="AH286" s="278">
        <v>286</v>
      </c>
      <c r="AN286" s="287"/>
      <c r="AO286" s="287"/>
      <c r="AP286" s="287"/>
      <c r="AQ286" s="287"/>
      <c r="AR286" s="287"/>
      <c r="AS286" s="287"/>
    </row>
    <row r="287" spans="1:46" ht="1.5" customHeight="1">
      <c r="A287" s="3"/>
      <c r="B287" s="3"/>
      <c r="C287" s="3"/>
      <c r="D287" s="3"/>
      <c r="E287" s="3"/>
      <c r="F287" s="3"/>
      <c r="G287" s="3"/>
      <c r="H287" s="3"/>
      <c r="I287" s="3"/>
      <c r="J287" s="3"/>
      <c r="K287" s="3"/>
      <c r="L287" s="3"/>
      <c r="M287" s="3"/>
      <c r="AC287"/>
      <c r="AH287" s="282">
        <v>287</v>
      </c>
      <c r="AI287" s="295" t="b">
        <v>1</v>
      </c>
      <c r="AN287" s="287"/>
      <c r="AO287" s="287"/>
      <c r="AP287" s="287"/>
      <c r="AQ287" s="287"/>
      <c r="AR287" s="287"/>
      <c r="AS287" s="287"/>
    </row>
    <row r="288" spans="1:46" ht="4.5" customHeight="1">
      <c r="A288" s="3"/>
      <c r="B288" s="3"/>
      <c r="C288" s="3"/>
      <c r="D288" s="3"/>
      <c r="E288" s="3"/>
      <c r="F288" s="3"/>
      <c r="G288" s="3"/>
      <c r="H288" s="3"/>
      <c r="I288" s="3"/>
      <c r="J288" s="3"/>
      <c r="K288" s="3"/>
      <c r="L288" s="3"/>
      <c r="M288" s="3"/>
      <c r="AC288"/>
      <c r="AH288" s="278">
        <v>288</v>
      </c>
      <c r="AI288" s="295"/>
      <c r="AN288" s="287"/>
      <c r="AO288" s="287"/>
      <c r="AP288" s="287"/>
      <c r="AQ288" s="287"/>
      <c r="AR288" s="287"/>
      <c r="AS288" s="287"/>
    </row>
    <row r="289" spans="1:45" ht="30" customHeight="1">
      <c r="A289" s="251" t="s">
        <v>309</v>
      </c>
      <c r="B289" s="125"/>
      <c r="C289" s="122"/>
      <c r="D289" s="122"/>
      <c r="E289" s="122"/>
      <c r="F289" s="122"/>
      <c r="G289" s="122"/>
      <c r="H289" s="122"/>
      <c r="I289" s="122"/>
      <c r="J289" s="122"/>
      <c r="K289" s="122"/>
      <c r="L289" s="122"/>
      <c r="M289" s="122"/>
      <c r="N289" s="93"/>
      <c r="O289" s="93"/>
      <c r="P289" s="93"/>
      <c r="Q289" s="93"/>
      <c r="R289" s="93"/>
      <c r="S289" s="93"/>
      <c r="T289" s="93"/>
      <c r="U289" s="93"/>
      <c r="V289" s="93"/>
      <c r="W289" s="93"/>
      <c r="X289" s="93"/>
      <c r="Y289" s="93"/>
      <c r="Z289" s="93"/>
      <c r="AA289" s="93"/>
      <c r="AB289" s="93"/>
      <c r="AC289" s="93"/>
      <c r="AD289" s="93"/>
      <c r="AE289" s="93"/>
      <c r="AF289" s="93"/>
      <c r="AG289" s="93"/>
      <c r="AH289" s="278">
        <v>289</v>
      </c>
      <c r="AI289" s="286" t="s">
        <v>318</v>
      </c>
      <c r="AN289" s="287"/>
      <c r="AO289" s="287"/>
      <c r="AP289" s="287"/>
      <c r="AQ289" s="287"/>
      <c r="AR289" s="287"/>
      <c r="AS289" s="287"/>
    </row>
    <row r="290" spans="1:45" ht="21" customHeight="1">
      <c r="A290" s="11"/>
      <c r="B290" s="11"/>
      <c r="C290" s="3"/>
      <c r="D290" s="3"/>
      <c r="E290" s="3"/>
      <c r="F290" s="3"/>
      <c r="G290" s="3"/>
      <c r="H290" s="3"/>
      <c r="I290" s="3"/>
      <c r="J290" s="3"/>
      <c r="K290" s="3"/>
      <c r="L290" s="3"/>
      <c r="M290" s="3"/>
      <c r="AC290"/>
      <c r="AH290" s="282">
        <v>290</v>
      </c>
      <c r="AI290" s="286">
        <v>0</v>
      </c>
      <c r="AN290" s="287"/>
      <c r="AO290" s="287"/>
      <c r="AP290" s="287"/>
      <c r="AQ290" s="287"/>
      <c r="AR290" s="287"/>
      <c r="AS290" s="287"/>
    </row>
    <row r="291" spans="1:45" ht="21" customHeight="1">
      <c r="A291" s="3"/>
      <c r="B291" s="3"/>
      <c r="C291" s="3"/>
      <c r="D291" s="3"/>
      <c r="E291" s="3"/>
      <c r="F291" s="3"/>
      <c r="G291" s="3"/>
      <c r="H291" s="3"/>
      <c r="I291" s="3"/>
      <c r="J291" s="3"/>
      <c r="K291" s="3"/>
      <c r="L291" s="3"/>
      <c r="M291" s="3"/>
      <c r="AC291"/>
      <c r="AH291" s="278">
        <v>291</v>
      </c>
      <c r="AN291" s="287"/>
      <c r="AO291" s="287"/>
      <c r="AP291" s="287"/>
      <c r="AQ291" s="287"/>
      <c r="AR291" s="287"/>
      <c r="AS291" s="287"/>
    </row>
    <row r="292" spans="1:45" ht="21" customHeight="1">
      <c r="A292" s="2"/>
      <c r="B292" s="2"/>
      <c r="C292" s="2"/>
      <c r="D292" s="2"/>
      <c r="E292" s="2"/>
      <c r="F292" s="2"/>
      <c r="G292" s="2"/>
      <c r="H292" s="2"/>
      <c r="I292" s="2"/>
      <c r="J292" s="2"/>
      <c r="K292" s="2"/>
      <c r="L292" s="2"/>
      <c r="M292" s="2"/>
      <c r="AC292"/>
      <c r="AH292" s="278">
        <v>292</v>
      </c>
      <c r="AI292" s="295"/>
      <c r="AN292" s="287"/>
      <c r="AO292" s="287"/>
      <c r="AP292" s="287"/>
      <c r="AQ292" s="287"/>
      <c r="AR292" s="287"/>
      <c r="AS292" s="287"/>
    </row>
    <row r="293" spans="1:45" ht="30" customHeight="1">
      <c r="A293" s="251" t="s">
        <v>310</v>
      </c>
      <c r="B293" s="121"/>
      <c r="C293" s="122"/>
      <c r="D293" s="122"/>
      <c r="E293" s="122"/>
      <c r="F293" s="122"/>
      <c r="G293" s="122"/>
      <c r="H293" s="122"/>
      <c r="I293" s="122"/>
      <c r="J293" s="122"/>
      <c r="K293" s="122"/>
      <c r="L293" s="122"/>
      <c r="M293" s="122"/>
      <c r="N293" s="93"/>
      <c r="O293" s="93"/>
      <c r="P293" s="93"/>
      <c r="Q293" s="93"/>
      <c r="R293" s="93"/>
      <c r="S293" s="93"/>
      <c r="T293" s="93"/>
      <c r="U293" s="93"/>
      <c r="V293" s="93"/>
      <c r="W293" s="93"/>
      <c r="X293" s="93"/>
      <c r="Y293" s="93"/>
      <c r="Z293" s="93"/>
      <c r="AA293" s="93"/>
      <c r="AB293" s="93"/>
      <c r="AC293" s="93"/>
      <c r="AD293" s="93"/>
      <c r="AE293" s="93"/>
      <c r="AF293" s="93"/>
      <c r="AG293" s="93"/>
      <c r="AH293" s="282">
        <v>293</v>
      </c>
      <c r="AI293" s="295" t="s">
        <v>319</v>
      </c>
      <c r="AN293" s="287"/>
      <c r="AO293" s="287"/>
      <c r="AP293" s="287"/>
      <c r="AQ293" s="287"/>
      <c r="AR293" s="287"/>
      <c r="AS293" s="287"/>
    </row>
    <row r="294" spans="1:45" ht="17.25">
      <c r="A294" s="11"/>
      <c r="B294" s="11"/>
      <c r="C294" s="3"/>
      <c r="D294" s="3"/>
      <c r="E294" s="3"/>
      <c r="F294" s="3"/>
      <c r="G294" s="3"/>
      <c r="H294" s="3"/>
      <c r="I294" s="3"/>
      <c r="J294" s="3"/>
      <c r="K294" s="3"/>
      <c r="L294" s="3"/>
      <c r="M294" s="3"/>
      <c r="AC294"/>
      <c r="AH294" s="278">
        <v>294</v>
      </c>
      <c r="AI294" s="286">
        <v>1</v>
      </c>
      <c r="AJ294" s="287">
        <v>2</v>
      </c>
      <c r="AK294" s="286">
        <v>3</v>
      </c>
      <c r="AL294" s="287">
        <v>4</v>
      </c>
      <c r="AM294" s="286">
        <v>5</v>
      </c>
      <c r="AN294" s="288">
        <v>6</v>
      </c>
      <c r="AO294" s="298">
        <v>7</v>
      </c>
      <c r="AP294" s="288">
        <v>8</v>
      </c>
      <c r="AQ294" s="298">
        <v>9</v>
      </c>
      <c r="AR294" s="288">
        <v>10</v>
      </c>
      <c r="AS294" s="298">
        <v>11</v>
      </c>
    </row>
    <row r="295" spans="1:45" ht="21" customHeight="1">
      <c r="A295" s="20"/>
      <c r="B295" s="20"/>
      <c r="C295" s="20"/>
      <c r="D295" s="20"/>
      <c r="E295" s="20"/>
      <c r="F295" s="20"/>
      <c r="G295" s="20"/>
      <c r="H295" s="20"/>
      <c r="I295" s="20"/>
      <c r="J295" s="20"/>
      <c r="K295" s="20"/>
      <c r="L295" s="20"/>
      <c r="M295" s="3"/>
      <c r="N295" s="10"/>
      <c r="O295" s="10"/>
      <c r="P295" s="10"/>
      <c r="Q295" s="10"/>
      <c r="R295" s="10"/>
      <c r="S295" s="10"/>
      <c r="T295" s="10"/>
      <c r="U295" s="10"/>
      <c r="V295" s="10"/>
      <c r="W295" s="10"/>
      <c r="X295" s="10"/>
      <c r="Y295" s="10"/>
      <c r="Z295" s="10"/>
      <c r="AA295" s="10"/>
      <c r="AB295" s="10"/>
      <c r="AC295" s="10"/>
      <c r="AD295" s="10"/>
      <c r="AE295" s="10"/>
      <c r="AF295" s="10"/>
      <c r="AG295" s="10"/>
      <c r="AH295" s="278">
        <v>295</v>
      </c>
      <c r="AI295" s="295" t="b">
        <v>0</v>
      </c>
      <c r="AJ295" s="295" t="b">
        <v>0</v>
      </c>
      <c r="AK295" s="295" t="b">
        <v>0</v>
      </c>
      <c r="AL295" s="295" t="b">
        <v>0</v>
      </c>
      <c r="AM295" s="295" t="b">
        <v>0</v>
      </c>
      <c r="AN295" s="295" t="b">
        <v>0</v>
      </c>
      <c r="AO295" s="295" t="b">
        <v>0</v>
      </c>
      <c r="AP295" s="295" t="b">
        <v>0</v>
      </c>
      <c r="AQ295" s="295" t="b">
        <v>0</v>
      </c>
      <c r="AR295" s="295" t="b">
        <v>0</v>
      </c>
      <c r="AS295" s="295" t="b">
        <v>0</v>
      </c>
    </row>
    <row r="296" spans="1:45" ht="21" customHeight="1">
      <c r="A296" s="20"/>
      <c r="B296" s="20"/>
      <c r="C296" s="20"/>
      <c r="D296" s="20"/>
      <c r="E296" s="20"/>
      <c r="F296" s="20"/>
      <c r="G296" s="20"/>
      <c r="H296" s="20"/>
      <c r="I296" s="20"/>
      <c r="J296" s="20"/>
      <c r="K296" s="20"/>
      <c r="L296" s="20"/>
      <c r="M296" s="3"/>
      <c r="N296" s="10"/>
      <c r="O296" s="10"/>
      <c r="P296" s="10"/>
      <c r="Q296" s="10"/>
      <c r="R296" s="10"/>
      <c r="S296" s="10"/>
      <c r="T296" s="10"/>
      <c r="U296" s="10"/>
      <c r="V296" s="10"/>
      <c r="W296" s="10"/>
      <c r="X296" s="10"/>
      <c r="Y296" s="10"/>
      <c r="Z296" s="10"/>
      <c r="AA296" s="10"/>
      <c r="AB296" s="10"/>
      <c r="AC296" s="10"/>
      <c r="AD296" s="10"/>
      <c r="AE296" s="10"/>
      <c r="AF296" s="10"/>
      <c r="AG296" s="10"/>
      <c r="AH296" s="282">
        <v>296</v>
      </c>
      <c r="AN296" s="287"/>
      <c r="AO296" s="287"/>
      <c r="AP296" s="287"/>
      <c r="AQ296" s="287"/>
      <c r="AR296" s="287"/>
      <c r="AS296" s="287"/>
    </row>
    <row r="297" spans="1:45" ht="21" customHeight="1">
      <c r="A297" s="20"/>
      <c r="B297" s="20"/>
      <c r="C297" s="20"/>
      <c r="D297" s="20"/>
      <c r="E297" s="20"/>
      <c r="F297" s="20"/>
      <c r="G297" s="20"/>
      <c r="H297" s="20"/>
      <c r="I297" s="20"/>
      <c r="J297" s="20"/>
      <c r="K297" s="20"/>
      <c r="L297" s="20"/>
      <c r="M297" s="3"/>
      <c r="N297" s="10"/>
      <c r="O297" s="10"/>
      <c r="P297" s="10"/>
      <c r="Q297" s="10"/>
      <c r="R297" s="10"/>
      <c r="S297" s="10"/>
      <c r="T297" s="10"/>
      <c r="U297" s="10"/>
      <c r="V297" s="10"/>
      <c r="W297" s="10"/>
      <c r="X297" s="10"/>
      <c r="Y297" s="10"/>
      <c r="Z297" s="10"/>
      <c r="AA297" s="10"/>
      <c r="AB297" s="10"/>
      <c r="AC297" s="10"/>
      <c r="AD297" s="10"/>
      <c r="AE297" s="10"/>
      <c r="AF297" s="10"/>
      <c r="AG297" s="10"/>
      <c r="AH297" s="278">
        <v>297</v>
      </c>
      <c r="AI297" s="295"/>
      <c r="AN297" s="287"/>
      <c r="AO297" s="287"/>
      <c r="AP297" s="287"/>
      <c r="AQ297" s="287"/>
      <c r="AR297" s="287"/>
      <c r="AS297" s="287"/>
    </row>
    <row r="298" spans="1:45" ht="13.5" customHeight="1">
      <c r="A298" s="13"/>
      <c r="B298" s="13"/>
      <c r="C298" s="14"/>
      <c r="D298" s="14"/>
      <c r="E298" s="14"/>
      <c r="F298" s="14"/>
      <c r="G298" s="14"/>
      <c r="H298" s="14"/>
      <c r="I298" s="14"/>
      <c r="J298" s="14"/>
      <c r="K298" s="14"/>
      <c r="L298" s="14"/>
      <c r="M298" s="3"/>
      <c r="AC298"/>
      <c r="AH298" s="278">
        <v>298</v>
      </c>
      <c r="AI298" s="295"/>
      <c r="AN298" s="287"/>
      <c r="AO298" s="287"/>
      <c r="AP298" s="287"/>
      <c r="AQ298" s="287"/>
      <c r="AR298" s="287"/>
      <c r="AS298" s="287"/>
    </row>
    <row r="299" spans="1:45" ht="21" customHeight="1">
      <c r="A299" s="251" t="s">
        <v>533</v>
      </c>
      <c r="B299" s="155"/>
      <c r="C299" s="156"/>
      <c r="D299" s="156"/>
      <c r="E299" s="156"/>
      <c r="F299" s="156"/>
      <c r="G299" s="156"/>
      <c r="H299" s="156"/>
      <c r="I299" s="156"/>
      <c r="J299" s="156"/>
      <c r="K299" s="156"/>
      <c r="L299" s="156"/>
      <c r="M299" s="156"/>
      <c r="N299" s="158"/>
      <c r="O299" s="158"/>
      <c r="P299" s="158"/>
      <c r="Q299" s="158"/>
      <c r="R299" s="93"/>
      <c r="S299" s="93"/>
      <c r="T299" s="93"/>
      <c r="U299" s="93"/>
      <c r="V299" s="93"/>
      <c r="W299" s="93"/>
      <c r="X299" s="93"/>
      <c r="Y299" s="93"/>
      <c r="Z299" s="93"/>
      <c r="AA299" s="93"/>
      <c r="AB299" s="93"/>
      <c r="AC299" s="93"/>
      <c r="AD299" s="93"/>
      <c r="AE299" s="93"/>
      <c r="AF299" s="93"/>
      <c r="AG299" s="93"/>
      <c r="AH299" s="282">
        <v>299</v>
      </c>
      <c r="AI299" s="295" t="s">
        <v>320</v>
      </c>
      <c r="AN299" s="287"/>
      <c r="AO299" s="287"/>
      <c r="AP299" s="287"/>
      <c r="AQ299" s="287"/>
      <c r="AR299" s="287"/>
      <c r="AS299" s="287"/>
    </row>
    <row r="300" spans="1:45" ht="24.95" customHeight="1">
      <c r="A300" s="11"/>
      <c r="B300" s="11"/>
      <c r="C300" s="3"/>
      <c r="D300" s="3"/>
      <c r="E300" s="3"/>
      <c r="F300" s="3"/>
      <c r="G300" s="3"/>
      <c r="H300" s="3"/>
      <c r="I300" s="3"/>
      <c r="J300" s="3"/>
      <c r="K300" s="3"/>
      <c r="L300" s="3"/>
      <c r="M300" s="3"/>
      <c r="AC300"/>
      <c r="AH300" s="278">
        <v>300</v>
      </c>
      <c r="AI300" s="286">
        <v>1</v>
      </c>
      <c r="AJ300" s="287">
        <v>2</v>
      </c>
      <c r="AK300" s="286">
        <v>3</v>
      </c>
      <c r="AL300" s="287">
        <v>4</v>
      </c>
      <c r="AM300" s="286">
        <v>5</v>
      </c>
      <c r="AN300" s="288">
        <v>6</v>
      </c>
      <c r="AO300" s="287"/>
      <c r="AP300" s="287"/>
      <c r="AQ300" s="287"/>
      <c r="AR300" s="287"/>
      <c r="AS300" s="287"/>
    </row>
    <row r="301" spans="1:45" ht="24.9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C301"/>
      <c r="AH301" s="278">
        <v>301</v>
      </c>
      <c r="AI301" s="295" t="b">
        <v>0</v>
      </c>
      <c r="AJ301" s="287" t="b">
        <v>0</v>
      </c>
      <c r="AK301" s="287" t="b">
        <v>0</v>
      </c>
      <c r="AL301" s="287" t="b">
        <v>0</v>
      </c>
      <c r="AM301" s="287" t="b">
        <v>0</v>
      </c>
      <c r="AN301" s="287" t="b">
        <v>0</v>
      </c>
      <c r="AO301" s="287"/>
      <c r="AP301" s="287"/>
      <c r="AQ301" s="287"/>
      <c r="AR301" s="287"/>
      <c r="AS301" s="287"/>
    </row>
    <row r="302" spans="1:45" ht="18"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C302"/>
      <c r="AH302" s="282">
        <v>302</v>
      </c>
      <c r="AI302" s="295"/>
      <c r="AN302" s="287"/>
      <c r="AO302" s="287"/>
      <c r="AP302" s="287"/>
      <c r="AQ302" s="287"/>
      <c r="AR302" s="287"/>
      <c r="AS302" s="287"/>
    </row>
    <row r="303" spans="1:45" ht="21" customHeight="1">
      <c r="A303" s="251" t="s">
        <v>311</v>
      </c>
      <c r="B303" s="121"/>
      <c r="C303" s="122"/>
      <c r="D303" s="122"/>
      <c r="E303" s="122"/>
      <c r="F303" s="122"/>
      <c r="G303" s="122"/>
      <c r="H303" s="122"/>
      <c r="I303" s="122"/>
      <c r="J303" s="122"/>
      <c r="K303" s="122"/>
      <c r="L303" s="122"/>
      <c r="M303" s="38"/>
      <c r="N303" s="93"/>
      <c r="O303" s="93"/>
      <c r="P303" s="93"/>
      <c r="Q303" s="93"/>
      <c r="R303" s="93"/>
      <c r="S303" s="93"/>
      <c r="T303" s="93"/>
      <c r="U303" s="93"/>
      <c r="V303" s="93"/>
      <c r="W303" s="93"/>
      <c r="X303" s="93"/>
      <c r="Y303" s="93"/>
      <c r="Z303" s="93"/>
      <c r="AA303" s="93"/>
      <c r="AB303" s="93"/>
      <c r="AC303" s="93"/>
      <c r="AD303" s="93"/>
      <c r="AE303" s="93"/>
      <c r="AF303" s="93"/>
      <c r="AG303" s="93"/>
      <c r="AH303" s="278">
        <v>303</v>
      </c>
      <c r="AI303" s="295" t="s">
        <v>321</v>
      </c>
      <c r="AN303" s="287"/>
      <c r="AO303" s="287"/>
      <c r="AP303" s="287"/>
      <c r="AQ303" s="287"/>
      <c r="AR303" s="287"/>
      <c r="AS303" s="287"/>
    </row>
    <row r="304" spans="1:45" ht="30.75" customHeight="1">
      <c r="A304" s="11"/>
      <c r="B304" s="11"/>
      <c r="C304" s="3"/>
      <c r="D304" s="3"/>
      <c r="E304" s="3"/>
      <c r="F304" s="3"/>
      <c r="G304" s="3"/>
      <c r="H304" s="3"/>
      <c r="I304" s="3"/>
      <c r="J304" s="3"/>
      <c r="K304" s="3"/>
      <c r="L304" s="3"/>
      <c r="M304" s="7"/>
      <c r="AC304"/>
      <c r="AH304" s="278">
        <v>304</v>
      </c>
      <c r="AI304" s="295">
        <v>0</v>
      </c>
      <c r="AN304" s="287"/>
      <c r="AO304" s="287"/>
      <c r="AP304" s="287"/>
      <c r="AQ304" s="287"/>
      <c r="AR304" s="287"/>
      <c r="AS304" s="287"/>
    </row>
    <row r="305" spans="1:897" ht="31.5" customHeight="1">
      <c r="A305" s="15"/>
      <c r="B305" s="15"/>
      <c r="C305" s="14"/>
      <c r="D305" s="14"/>
      <c r="E305" s="14"/>
      <c r="F305" s="14"/>
      <c r="G305" s="14"/>
      <c r="H305" s="14"/>
      <c r="I305" s="14"/>
      <c r="J305" s="14"/>
      <c r="K305" s="14" t="s">
        <v>210</v>
      </c>
      <c r="L305" s="14"/>
      <c r="M305" s="7"/>
      <c r="AC305"/>
      <c r="AH305" s="282">
        <v>305</v>
      </c>
      <c r="AI305" s="295"/>
      <c r="AN305" s="287"/>
      <c r="AO305" s="287"/>
      <c r="AP305" s="287"/>
      <c r="AQ305" s="287"/>
      <c r="AR305" s="287"/>
      <c r="AS305" s="287"/>
    </row>
    <row r="306" spans="1:897" ht="30" customHeight="1">
      <c r="A306" s="251" t="s">
        <v>535</v>
      </c>
      <c r="B306" s="121"/>
      <c r="C306" s="122"/>
      <c r="D306" s="122"/>
      <c r="E306" s="122"/>
      <c r="F306" s="122"/>
      <c r="G306" s="122"/>
      <c r="H306" s="122"/>
      <c r="I306" s="122"/>
      <c r="J306" s="122"/>
      <c r="K306" s="122"/>
      <c r="L306" s="122"/>
      <c r="M306" s="122"/>
      <c r="N306" s="130"/>
      <c r="O306" s="130"/>
      <c r="P306" s="130"/>
      <c r="Q306" s="130"/>
      <c r="R306" s="130"/>
      <c r="S306" s="130"/>
      <c r="T306" s="130"/>
      <c r="U306" s="130"/>
      <c r="V306" s="130"/>
      <c r="W306" s="130"/>
      <c r="X306" s="130"/>
      <c r="Y306" s="130"/>
      <c r="Z306" s="130"/>
      <c r="AA306" s="130"/>
      <c r="AB306" s="130"/>
      <c r="AC306" s="130"/>
      <c r="AD306" s="130"/>
      <c r="AE306" s="130"/>
      <c r="AF306" s="130"/>
      <c r="AG306" s="130"/>
      <c r="AH306" s="278">
        <v>306</v>
      </c>
      <c r="AI306" s="295" t="s">
        <v>322</v>
      </c>
      <c r="AN306" s="287"/>
      <c r="AO306" s="287"/>
      <c r="AP306" s="287"/>
      <c r="AQ306" s="287"/>
      <c r="AR306" s="287"/>
      <c r="AS306" s="287"/>
    </row>
    <row r="307" spans="1:897" ht="17.25">
      <c r="A307" s="11"/>
      <c r="B307" s="11"/>
      <c r="C307" s="3"/>
      <c r="D307" s="3"/>
      <c r="E307" s="3"/>
      <c r="F307" s="3"/>
      <c r="G307" s="3"/>
      <c r="H307" s="3"/>
      <c r="I307" s="3"/>
      <c r="J307" s="3"/>
      <c r="K307" s="3"/>
      <c r="L307" s="3"/>
      <c r="AC307"/>
      <c r="AH307" s="278">
        <v>307</v>
      </c>
      <c r="AI307" s="286">
        <v>1</v>
      </c>
      <c r="AJ307" s="287">
        <v>2</v>
      </c>
      <c r="AK307" s="286">
        <v>3</v>
      </c>
      <c r="AL307" s="287">
        <v>4</v>
      </c>
      <c r="AM307" s="286">
        <v>5</v>
      </c>
      <c r="AN307" s="287"/>
      <c r="AO307" s="287"/>
      <c r="AP307" s="287"/>
      <c r="AQ307" s="287"/>
      <c r="AR307" s="287"/>
      <c r="AS307" s="287"/>
      <c r="AHM307" t="b">
        <v>1</v>
      </c>
    </row>
    <row r="308" spans="1:897" ht="21" customHeight="1">
      <c r="A308" s="15"/>
      <c r="B308" s="15"/>
      <c r="C308" s="14"/>
      <c r="D308" s="14"/>
      <c r="E308" s="14"/>
      <c r="F308" s="14"/>
      <c r="G308" s="14"/>
      <c r="H308" s="14"/>
      <c r="I308" s="14"/>
      <c r="J308" s="14"/>
      <c r="K308" s="14"/>
      <c r="L308" s="14"/>
      <c r="M308" s="2"/>
      <c r="AC308"/>
      <c r="AH308" s="282">
        <v>308</v>
      </c>
      <c r="AI308" s="295" t="b">
        <v>0</v>
      </c>
      <c r="AJ308" s="295" t="b">
        <v>0</v>
      </c>
      <c r="AK308" s="295" t="b">
        <v>0</v>
      </c>
      <c r="AL308" s="295" t="b">
        <v>0</v>
      </c>
      <c r="AM308" s="295" t="b">
        <v>0</v>
      </c>
      <c r="AN308" s="287"/>
      <c r="AO308" s="287"/>
      <c r="AP308" s="287"/>
      <c r="AQ308" s="287"/>
      <c r="AR308" s="287"/>
      <c r="AS308" s="287"/>
    </row>
    <row r="309" spans="1:897" ht="21" customHeight="1">
      <c r="A309" s="15"/>
      <c r="B309" s="15"/>
      <c r="C309" s="14"/>
      <c r="D309" s="14"/>
      <c r="E309" s="14"/>
      <c r="F309" s="14"/>
      <c r="G309" s="14"/>
      <c r="H309" s="14"/>
      <c r="I309" s="14"/>
      <c r="J309" s="14"/>
      <c r="K309" s="14"/>
      <c r="L309" s="14"/>
      <c r="M309" s="2"/>
      <c r="AC309"/>
      <c r="AH309" s="278">
        <v>309</v>
      </c>
      <c r="AI309" s="295"/>
      <c r="AN309" s="287"/>
      <c r="AO309" s="287"/>
      <c r="AP309" s="287"/>
      <c r="AQ309" s="287"/>
      <c r="AR309" s="287"/>
      <c r="AS309" s="287"/>
    </row>
    <row r="310" spans="1:897" ht="21" customHeight="1">
      <c r="A310" s="15"/>
      <c r="B310" s="15"/>
      <c r="C310" s="14"/>
      <c r="D310" s="14"/>
      <c r="E310" s="14"/>
      <c r="F310" s="14"/>
      <c r="G310" s="14"/>
      <c r="H310" s="14"/>
      <c r="I310" s="14"/>
      <c r="J310" s="14"/>
      <c r="K310" s="14"/>
      <c r="L310" s="14"/>
      <c r="M310" s="2"/>
      <c r="AC310"/>
      <c r="AH310" s="278">
        <v>310</v>
      </c>
      <c r="AI310" s="295"/>
      <c r="AN310" s="287"/>
      <c r="AO310" s="287"/>
      <c r="AP310" s="287"/>
      <c r="AQ310" s="287"/>
      <c r="AR310" s="287"/>
      <c r="AS310" s="287"/>
    </row>
    <row r="311" spans="1:897" ht="21" customHeight="1">
      <c r="A311" s="15"/>
      <c r="B311" s="15"/>
      <c r="C311" s="14"/>
      <c r="D311" s="14"/>
      <c r="E311" s="14"/>
      <c r="F311" s="14"/>
      <c r="G311" s="14"/>
      <c r="H311" s="14"/>
      <c r="I311" s="14"/>
      <c r="J311" s="14"/>
      <c r="K311" s="14"/>
      <c r="L311" s="14"/>
      <c r="M311" s="2"/>
      <c r="AC311"/>
      <c r="AH311" s="282">
        <v>311</v>
      </c>
      <c r="AI311" s="295"/>
      <c r="AN311" s="287"/>
      <c r="AO311" s="287"/>
      <c r="AP311" s="287"/>
      <c r="AQ311" s="287"/>
      <c r="AR311" s="287"/>
      <c r="AS311" s="287"/>
    </row>
    <row r="312" spans="1:897" ht="40.5" customHeight="1">
      <c r="A312" s="425" t="s">
        <v>294</v>
      </c>
      <c r="B312" s="425"/>
      <c r="C312" s="425"/>
      <c r="D312" s="425"/>
      <c r="E312" s="425"/>
      <c r="F312" s="425"/>
      <c r="G312" s="425"/>
      <c r="H312" s="425"/>
      <c r="I312" s="425"/>
      <c r="J312" s="425"/>
      <c r="K312" s="425"/>
      <c r="L312" s="425"/>
      <c r="M312" s="124"/>
      <c r="N312" s="103"/>
      <c r="O312" s="103"/>
      <c r="P312" s="103"/>
      <c r="Q312" s="103"/>
      <c r="R312" s="103"/>
      <c r="S312" s="103"/>
      <c r="T312" s="103"/>
      <c r="U312" s="103"/>
      <c r="V312" s="103"/>
      <c r="W312" s="103"/>
      <c r="X312" s="103"/>
      <c r="Y312" s="103"/>
      <c r="Z312" s="103"/>
      <c r="AA312" s="103"/>
      <c r="AB312" s="103"/>
      <c r="AC312" s="103"/>
      <c r="AD312" s="103"/>
      <c r="AE312" s="103"/>
      <c r="AF312" s="103"/>
      <c r="AG312" s="103"/>
      <c r="AH312" s="278">
        <v>312</v>
      </c>
      <c r="AI312" s="295"/>
      <c r="AN312" s="287"/>
      <c r="AO312" s="287"/>
      <c r="AP312" s="287"/>
      <c r="AQ312" s="287"/>
      <c r="AR312" s="287"/>
      <c r="AS312" s="287"/>
    </row>
    <row r="313" spans="1:897" s="63" customFormat="1" ht="24">
      <c r="A313" s="264"/>
      <c r="B313" s="264"/>
      <c r="C313" s="264"/>
      <c r="D313" s="264"/>
      <c r="E313" s="264"/>
      <c r="F313" s="264"/>
      <c r="G313" s="264"/>
      <c r="H313" s="264"/>
      <c r="I313" s="264"/>
      <c r="J313" s="264"/>
      <c r="K313" s="264"/>
      <c r="L313" s="264"/>
      <c r="M313" s="265"/>
      <c r="N313" s="31"/>
      <c r="O313" s="31"/>
      <c r="P313" s="31"/>
      <c r="Q313" s="31"/>
      <c r="R313" s="31"/>
      <c r="S313" s="31"/>
      <c r="T313" s="31"/>
      <c r="U313" s="31"/>
      <c r="V313" s="31"/>
      <c r="W313" s="31"/>
      <c r="X313" s="31"/>
      <c r="Y313" s="31"/>
      <c r="Z313" s="31"/>
      <c r="AA313" s="31"/>
      <c r="AB313" s="31"/>
      <c r="AC313" s="31"/>
      <c r="AD313" s="31"/>
      <c r="AE313" s="31"/>
      <c r="AF313" s="31"/>
      <c r="AG313" s="31"/>
      <c r="AH313" s="278">
        <v>313</v>
      </c>
      <c r="AI313" s="299"/>
      <c r="AJ313" s="300"/>
      <c r="AK313" s="300"/>
      <c r="AL313" s="300"/>
      <c r="AM313" s="300"/>
      <c r="AN313" s="300"/>
      <c r="AO313" s="300"/>
      <c r="AP313" s="300"/>
      <c r="AQ313" s="300"/>
      <c r="AR313" s="300"/>
      <c r="AS313" s="300"/>
      <c r="AT313" s="301"/>
      <c r="AU313" s="301"/>
      <c r="AV313" s="301"/>
      <c r="AW313" s="301"/>
      <c r="AX313" s="301"/>
      <c r="AY313" s="301"/>
      <c r="AZ313" s="301"/>
      <c r="BA313" s="301"/>
      <c r="BB313" s="301"/>
      <c r="BC313" s="301"/>
      <c r="BD313" s="301"/>
      <c r="BE313" s="301"/>
      <c r="BF313" s="275"/>
      <c r="BG313" s="276"/>
      <c r="BH313" s="276"/>
      <c r="BI313" s="276"/>
      <c r="BJ313" s="276"/>
      <c r="BK313" s="276"/>
      <c r="BL313" s="276"/>
      <c r="BM313" s="276"/>
      <c r="BN313" s="276"/>
      <c r="BO313" s="276"/>
      <c r="BP313" s="276"/>
      <c r="BQ313" s="276"/>
      <c r="BR313" s="276"/>
      <c r="BS313" s="276"/>
      <c r="BT313" s="276"/>
      <c r="BU313" s="276"/>
      <c r="BV313" s="276"/>
      <c r="BW313" s="276"/>
      <c r="BX313" s="276"/>
      <c r="BY313" s="276"/>
      <c r="BZ313" s="276"/>
      <c r="CA313" s="276"/>
      <c r="CB313" s="276"/>
      <c r="CC313" s="276"/>
      <c r="CD313" s="276"/>
      <c r="CE313" s="276"/>
      <c r="CF313" s="276"/>
      <c r="CG313" s="276"/>
      <c r="CH313" s="276"/>
      <c r="CI313" s="276"/>
      <c r="CJ313" s="276"/>
      <c r="CK313" s="276"/>
      <c r="CL313" s="276"/>
      <c r="CM313" s="276"/>
    </row>
    <row r="314" spans="1:897" ht="30" customHeight="1">
      <c r="A314" s="251" t="s">
        <v>295</v>
      </c>
      <c r="B314" s="121"/>
      <c r="C314" s="122"/>
      <c r="D314" s="122"/>
      <c r="E314" s="122"/>
      <c r="F314" s="122"/>
      <c r="G314" s="122"/>
      <c r="H314" s="122"/>
      <c r="I314" s="122"/>
      <c r="J314" s="122"/>
      <c r="K314" s="122"/>
      <c r="L314" s="122"/>
      <c r="M314" s="122"/>
      <c r="N314" s="93"/>
      <c r="O314" s="93"/>
      <c r="P314" s="93"/>
      <c r="Q314" s="93"/>
      <c r="R314" s="93"/>
      <c r="S314" s="93"/>
      <c r="T314" s="93"/>
      <c r="U314" s="93"/>
      <c r="V314" s="93"/>
      <c r="W314" s="93"/>
      <c r="X314" s="93"/>
      <c r="Y314" s="93"/>
      <c r="Z314" s="93"/>
      <c r="AA314" s="93"/>
      <c r="AB314" s="93"/>
      <c r="AC314" s="93"/>
      <c r="AD314" s="93"/>
      <c r="AE314" s="93"/>
      <c r="AF314" s="93"/>
      <c r="AG314" s="93"/>
      <c r="AH314" s="282">
        <v>314</v>
      </c>
      <c r="AI314" s="295" t="s">
        <v>323</v>
      </c>
      <c r="AN314" s="287"/>
      <c r="AO314" s="287"/>
      <c r="AP314" s="287"/>
      <c r="AQ314" s="287"/>
      <c r="AR314" s="287"/>
      <c r="AS314" s="287"/>
    </row>
    <row r="315" spans="1:897" ht="17.25">
      <c r="A315" s="11"/>
      <c r="B315" s="11"/>
      <c r="C315" s="3"/>
      <c r="D315" s="3"/>
      <c r="E315" s="3"/>
      <c r="F315" s="3"/>
      <c r="G315" s="3"/>
      <c r="H315" s="3"/>
      <c r="I315" s="3"/>
      <c r="J315" s="3"/>
      <c r="K315" s="3"/>
      <c r="L315" s="3"/>
      <c r="M315" s="3"/>
      <c r="AC315"/>
      <c r="AH315" s="278">
        <v>315</v>
      </c>
      <c r="AI315" s="286">
        <v>1</v>
      </c>
      <c r="AJ315" s="287">
        <v>2</v>
      </c>
      <c r="AK315" s="287">
        <v>3</v>
      </c>
      <c r="AL315" s="287">
        <v>4</v>
      </c>
      <c r="AN315" s="287"/>
      <c r="AO315" s="287"/>
      <c r="AP315" s="287"/>
      <c r="AQ315" s="287"/>
      <c r="AR315" s="287"/>
      <c r="AS315" s="287"/>
    </row>
    <row r="316" spans="1:897" ht="24.95" customHeight="1">
      <c r="A316" s="3"/>
      <c r="B316" s="3"/>
      <c r="C316" s="3"/>
      <c r="D316" s="3"/>
      <c r="E316" s="3"/>
      <c r="F316" s="3"/>
      <c r="G316" s="3"/>
      <c r="H316" s="3"/>
      <c r="I316" s="3"/>
      <c r="J316" s="3"/>
      <c r="K316" s="3"/>
      <c r="L316" s="3"/>
      <c r="M316" s="3"/>
      <c r="AC316"/>
      <c r="AH316" s="278">
        <v>316</v>
      </c>
      <c r="AI316" s="295" t="b">
        <v>0</v>
      </c>
      <c r="AJ316" s="295" t="b">
        <v>0</v>
      </c>
      <c r="AK316" s="295" t="b">
        <v>0</v>
      </c>
      <c r="AL316" s="295" t="b">
        <v>0</v>
      </c>
      <c r="AN316" s="287"/>
      <c r="AO316" s="287"/>
      <c r="AP316" s="287"/>
      <c r="AQ316" s="287"/>
      <c r="AR316" s="287"/>
      <c r="AS316" s="287"/>
    </row>
    <row r="317" spans="1:897" ht="30" customHeight="1">
      <c r="A317" s="251" t="s">
        <v>296</v>
      </c>
      <c r="B317" s="121"/>
      <c r="C317" s="122"/>
      <c r="D317" s="122"/>
      <c r="E317" s="122"/>
      <c r="F317" s="122"/>
      <c r="G317" s="122"/>
      <c r="H317" s="122"/>
      <c r="I317" s="122"/>
      <c r="J317" s="122"/>
      <c r="K317" s="122"/>
      <c r="L317" s="122"/>
      <c r="M317" s="122"/>
      <c r="N317" s="93"/>
      <c r="O317" s="93"/>
      <c r="P317" s="93"/>
      <c r="Q317" s="93"/>
      <c r="R317" s="93"/>
      <c r="S317" s="93"/>
      <c r="T317" s="93"/>
      <c r="U317" s="93"/>
      <c r="V317" s="93"/>
      <c r="W317" s="93"/>
      <c r="X317" s="93"/>
      <c r="Y317" s="93"/>
      <c r="Z317" s="93"/>
      <c r="AA317" s="93"/>
      <c r="AB317" s="93"/>
      <c r="AC317" s="93"/>
      <c r="AD317" s="93"/>
      <c r="AE317" s="93"/>
      <c r="AF317" s="93"/>
      <c r="AG317" s="93"/>
      <c r="AH317" s="282">
        <v>317</v>
      </c>
      <c r="AI317" s="295"/>
      <c r="AN317" s="287"/>
      <c r="AO317" s="287"/>
      <c r="AP317" s="287"/>
      <c r="AQ317" s="287"/>
      <c r="AR317" s="287"/>
      <c r="AS317" s="287"/>
    </row>
    <row r="318" spans="1:897" ht="17.25">
      <c r="A318" s="11"/>
      <c r="B318" s="11"/>
      <c r="C318" s="3"/>
      <c r="D318" s="3"/>
      <c r="E318" s="3"/>
      <c r="F318" s="3"/>
      <c r="G318" s="3"/>
      <c r="H318" s="3"/>
      <c r="I318" s="3"/>
      <c r="J318" s="3"/>
      <c r="K318" s="3"/>
      <c r="L318" s="3"/>
      <c r="M318" s="3"/>
      <c r="AC318"/>
      <c r="AH318" s="278">
        <v>318</v>
      </c>
      <c r="AI318" s="295"/>
      <c r="AN318" s="287"/>
      <c r="AO318" s="287"/>
      <c r="AP318" s="287"/>
      <c r="AQ318" s="287"/>
      <c r="AR318" s="287"/>
      <c r="AS318" s="287"/>
    </row>
    <row r="319" spans="1:897" ht="24" customHeight="1">
      <c r="A319" s="57" t="s">
        <v>2</v>
      </c>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c r="AA319" s="57"/>
      <c r="AC319"/>
      <c r="AH319" s="278">
        <v>319</v>
      </c>
      <c r="AI319" s="295" t="s">
        <v>324</v>
      </c>
      <c r="AJ319" s="287" t="s">
        <v>325</v>
      </c>
      <c r="AN319" s="287"/>
      <c r="AO319" s="287"/>
      <c r="AP319" s="287"/>
      <c r="AQ319" s="287"/>
      <c r="AR319" s="287"/>
      <c r="AS319" s="287"/>
    </row>
    <row r="320" spans="1:897" ht="24.95" customHeight="1">
      <c r="A320" s="11"/>
      <c r="B320" s="11"/>
      <c r="C320" s="3"/>
      <c r="D320" s="3"/>
      <c r="E320" s="3"/>
      <c r="F320" s="3"/>
      <c r="G320" s="3"/>
      <c r="H320" s="3"/>
      <c r="I320" s="3"/>
      <c r="J320" s="3"/>
      <c r="K320" s="3"/>
      <c r="L320" s="3"/>
      <c r="M320" s="3"/>
      <c r="AC320"/>
      <c r="AH320" s="282">
        <v>320</v>
      </c>
      <c r="AI320" s="295">
        <v>0</v>
      </c>
      <c r="AN320" s="287"/>
      <c r="AO320" s="287"/>
      <c r="AP320" s="287"/>
      <c r="AQ320" s="287"/>
      <c r="AR320" s="287"/>
      <c r="AS320" s="287"/>
    </row>
    <row r="321" spans="1:45" ht="24.9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C321"/>
      <c r="AH321" s="278">
        <v>321</v>
      </c>
      <c r="AI321" s="295"/>
      <c r="AN321" s="287"/>
      <c r="AO321" s="287"/>
      <c r="AP321" s="287"/>
      <c r="AQ321" s="287"/>
      <c r="AR321" s="287"/>
      <c r="AS321" s="287"/>
    </row>
    <row r="322" spans="1:45" ht="24.95" customHeight="1">
      <c r="A322" s="3"/>
      <c r="B322" s="3"/>
      <c r="C322" s="3"/>
      <c r="D322" s="3"/>
      <c r="E322" s="3"/>
      <c r="F322" s="3"/>
      <c r="G322" s="3"/>
      <c r="H322" s="3"/>
      <c r="I322" s="3"/>
      <c r="J322" s="3"/>
      <c r="K322" s="3"/>
      <c r="L322" s="3"/>
      <c r="M322" s="3"/>
      <c r="AC322"/>
      <c r="AH322" s="278">
        <v>322</v>
      </c>
      <c r="AI322" s="295"/>
      <c r="AN322" s="287"/>
      <c r="AO322" s="287"/>
      <c r="AP322" s="287"/>
      <c r="AQ322" s="287"/>
      <c r="AR322" s="287"/>
      <c r="AS322" s="287"/>
    </row>
    <row r="323" spans="1:45" ht="24" customHeight="1">
      <c r="A323" s="57" t="s">
        <v>3</v>
      </c>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c r="AA323" s="57"/>
      <c r="AC323"/>
      <c r="AH323" s="282">
        <v>323</v>
      </c>
      <c r="AN323" s="287"/>
      <c r="AO323" s="287"/>
      <c r="AP323" s="287"/>
      <c r="AQ323" s="287"/>
      <c r="AR323" s="287"/>
      <c r="AS323" s="287"/>
    </row>
    <row r="324" spans="1:45" ht="24.95" customHeight="1">
      <c r="A324" s="11"/>
      <c r="B324" s="11"/>
      <c r="C324" s="3"/>
      <c r="D324" s="3"/>
      <c r="E324" s="3"/>
      <c r="F324" s="3"/>
      <c r="G324" s="3"/>
      <c r="H324" s="3"/>
      <c r="I324" s="3"/>
      <c r="J324" s="3"/>
      <c r="K324" s="3"/>
      <c r="L324" s="3"/>
      <c r="M324" s="3"/>
      <c r="AC324"/>
      <c r="AH324" s="278">
        <v>324</v>
      </c>
      <c r="AI324" s="295" t="s">
        <v>326</v>
      </c>
      <c r="AJ324" s="287" t="s">
        <v>327</v>
      </c>
      <c r="AN324" s="287"/>
      <c r="AO324" s="287"/>
      <c r="AP324" s="287"/>
      <c r="AQ324" s="287"/>
      <c r="AR324" s="287"/>
      <c r="AS324" s="287"/>
    </row>
    <row r="325" spans="1:45" ht="24.95" customHeight="1">
      <c r="A325" s="3"/>
      <c r="B325" s="3"/>
      <c r="C325" s="3"/>
      <c r="D325" s="3"/>
      <c r="E325" s="3"/>
      <c r="F325" s="3"/>
      <c r="G325" s="3"/>
      <c r="H325" s="3"/>
      <c r="I325" s="3"/>
      <c r="J325" s="3"/>
      <c r="K325" s="3"/>
      <c r="L325" s="3"/>
      <c r="M325" s="3"/>
      <c r="AC325"/>
      <c r="AH325" s="278">
        <v>325</v>
      </c>
      <c r="AI325" s="295">
        <v>0</v>
      </c>
      <c r="AN325" s="287"/>
      <c r="AO325" s="287"/>
      <c r="AP325" s="287"/>
      <c r="AQ325" s="287"/>
      <c r="AR325" s="287"/>
      <c r="AS325" s="287"/>
    </row>
    <row r="326" spans="1:45" ht="14.25" customHeight="1">
      <c r="A326" s="3"/>
      <c r="B326" s="3"/>
      <c r="C326" s="3"/>
      <c r="D326" s="3"/>
      <c r="E326" s="3"/>
      <c r="F326" s="3"/>
      <c r="G326" s="3"/>
      <c r="H326" s="3"/>
      <c r="I326" s="3"/>
      <c r="J326" s="3"/>
      <c r="K326" s="3"/>
      <c r="L326" s="3"/>
      <c r="M326" s="3"/>
      <c r="AC326"/>
      <c r="AH326" s="282">
        <v>326</v>
      </c>
      <c r="AI326" s="295"/>
      <c r="AN326" s="287"/>
      <c r="AO326" s="287"/>
      <c r="AP326" s="287"/>
      <c r="AQ326" s="287"/>
      <c r="AR326" s="287"/>
      <c r="AS326" s="287"/>
    </row>
    <row r="327" spans="1:45" ht="24" customHeight="1">
      <c r="A327" s="3"/>
      <c r="B327" s="94" t="s">
        <v>612</v>
      </c>
      <c r="C327" s="412"/>
      <c r="D327" s="412"/>
      <c r="E327" s="412"/>
      <c r="F327" s="412"/>
      <c r="G327" s="412"/>
      <c r="H327" s="412"/>
      <c r="I327" s="412"/>
      <c r="J327" s="412"/>
      <c r="K327" s="412"/>
      <c r="L327" s="412"/>
      <c r="M327" s="412"/>
      <c r="N327" s="102"/>
      <c r="O327" s="102"/>
      <c r="P327" s="102"/>
      <c r="Q327" s="102"/>
      <c r="R327" s="102"/>
      <c r="S327" s="102"/>
      <c r="T327" s="102"/>
      <c r="U327" s="102"/>
      <c r="V327" s="102"/>
      <c r="W327" s="102"/>
      <c r="X327" s="102"/>
      <c r="Y327" s="102"/>
      <c r="Z327" s="102"/>
      <c r="AA327" s="102"/>
      <c r="AC327"/>
      <c r="AH327" s="278">
        <v>327</v>
      </c>
      <c r="AI327" s="295"/>
      <c r="AN327" s="287"/>
      <c r="AO327" s="287"/>
      <c r="AP327" s="287"/>
      <c r="AQ327" s="287"/>
      <c r="AR327" s="287"/>
      <c r="AS327" s="287"/>
    </row>
    <row r="328" spans="1:45" ht="9" customHeight="1">
      <c r="A328" s="3"/>
      <c r="B328" s="413"/>
      <c r="C328" s="14"/>
      <c r="D328" s="14"/>
      <c r="E328" s="14"/>
      <c r="F328" s="14"/>
      <c r="G328" s="14"/>
      <c r="H328" s="14"/>
      <c r="I328" s="14"/>
      <c r="J328" s="14"/>
      <c r="K328" s="14"/>
      <c r="L328" s="14"/>
      <c r="M328" s="14"/>
      <c r="N328" s="63"/>
      <c r="O328" s="63"/>
      <c r="P328" s="63"/>
      <c r="Q328" s="63"/>
      <c r="R328" s="63"/>
      <c r="S328" s="63"/>
      <c r="T328" s="63"/>
      <c r="U328" s="63"/>
      <c r="V328" s="63"/>
      <c r="W328" s="63"/>
      <c r="X328" s="63"/>
      <c r="Y328" s="63"/>
      <c r="Z328" s="63"/>
      <c r="AA328" s="63"/>
      <c r="AC328"/>
      <c r="AH328" s="278">
        <v>328</v>
      </c>
      <c r="AI328" s="295"/>
      <c r="AN328" s="287"/>
      <c r="AO328" s="287"/>
      <c r="AP328" s="287"/>
      <c r="AQ328" s="287"/>
      <c r="AR328" s="287"/>
      <c r="AS328" s="287"/>
    </row>
    <row r="329" spans="1:45" ht="14.25" customHeight="1">
      <c r="A329" s="11"/>
      <c r="B329" s="11"/>
      <c r="C329" s="3"/>
      <c r="D329" s="3"/>
      <c r="E329" s="3"/>
      <c r="F329" s="3"/>
      <c r="G329" s="3"/>
      <c r="H329" s="3"/>
      <c r="I329" s="3"/>
      <c r="J329" s="3"/>
      <c r="K329" s="3"/>
      <c r="L329" s="3"/>
      <c r="M329" s="3"/>
      <c r="AC329"/>
      <c r="AH329" s="282">
        <v>329</v>
      </c>
      <c r="AI329" s="295"/>
      <c r="AN329" s="287"/>
      <c r="AO329" s="287"/>
      <c r="AP329" s="287"/>
      <c r="AQ329" s="287"/>
      <c r="AR329" s="287"/>
      <c r="AS329" s="287"/>
    </row>
    <row r="330" spans="1:45" ht="14.25" customHeight="1">
      <c r="A330" s="3"/>
      <c r="B330" s="3"/>
      <c r="C330" s="3"/>
      <c r="D330" s="3"/>
      <c r="E330" s="3"/>
      <c r="F330" s="3"/>
      <c r="G330" s="3"/>
      <c r="H330" s="3"/>
      <c r="I330" s="3"/>
      <c r="J330" s="3"/>
      <c r="K330" s="3"/>
      <c r="L330" s="3"/>
      <c r="M330" s="3"/>
      <c r="AC330"/>
      <c r="AH330" s="278">
        <v>330</v>
      </c>
      <c r="AI330" s="295">
        <v>0</v>
      </c>
      <c r="AN330" s="287"/>
      <c r="AO330" s="287"/>
      <c r="AP330" s="287"/>
      <c r="AQ330" s="287"/>
      <c r="AR330" s="287"/>
      <c r="AS330" s="287"/>
    </row>
    <row r="331" spans="1:45" ht="14.25" customHeight="1">
      <c r="A331" s="3"/>
      <c r="B331" s="3"/>
      <c r="C331" s="3"/>
      <c r="D331" s="3"/>
      <c r="E331" s="3"/>
      <c r="F331" s="3"/>
      <c r="G331" s="3"/>
      <c r="H331" s="3"/>
      <c r="I331" s="3"/>
      <c r="J331" s="3"/>
      <c r="K331" s="3"/>
      <c r="L331" s="3"/>
      <c r="M331" s="3"/>
      <c r="AC331"/>
      <c r="AH331" s="278">
        <v>331</v>
      </c>
      <c r="AI331" s="295"/>
      <c r="AN331" s="287"/>
      <c r="AO331" s="287"/>
      <c r="AP331" s="287"/>
      <c r="AQ331" s="287"/>
      <c r="AR331" s="287"/>
      <c r="AS331" s="287"/>
    </row>
    <row r="332" spans="1:45" ht="14.25" customHeight="1">
      <c r="A332" s="3"/>
      <c r="B332" s="3"/>
      <c r="C332" s="3"/>
      <c r="D332" s="3"/>
      <c r="E332" s="3"/>
      <c r="F332" s="3"/>
      <c r="G332" s="3"/>
      <c r="H332" s="3"/>
      <c r="I332" s="3"/>
      <c r="J332" s="3"/>
      <c r="K332" s="3"/>
      <c r="L332" s="3"/>
      <c r="M332" s="3"/>
      <c r="AC332"/>
      <c r="AH332" s="282">
        <v>332</v>
      </c>
      <c r="AI332" s="295"/>
      <c r="AN332" s="287"/>
      <c r="AO332" s="287"/>
      <c r="AP332" s="287"/>
      <c r="AQ332" s="287"/>
      <c r="AR332" s="287"/>
      <c r="AS332" s="287"/>
    </row>
    <row r="333" spans="1:45" ht="14.25" customHeight="1">
      <c r="A333" s="3"/>
      <c r="B333" s="3"/>
      <c r="C333" s="3"/>
      <c r="D333" s="3"/>
      <c r="E333" s="3"/>
      <c r="F333" s="3"/>
      <c r="G333" s="3"/>
      <c r="H333" s="3"/>
      <c r="I333" s="3"/>
      <c r="J333" s="3"/>
      <c r="K333" s="3"/>
      <c r="L333" s="3"/>
      <c r="M333" s="3"/>
      <c r="AC333"/>
      <c r="AH333" s="278">
        <v>333</v>
      </c>
      <c r="AI333" s="295"/>
      <c r="AN333" s="287"/>
      <c r="AO333" s="287"/>
      <c r="AP333" s="287"/>
      <c r="AQ333" s="287"/>
      <c r="AR333" s="287"/>
      <c r="AS333" s="287"/>
    </row>
    <row r="334" spans="1:45" ht="14.25" customHeight="1">
      <c r="A334" s="3"/>
      <c r="B334" s="3"/>
      <c r="C334" s="3"/>
      <c r="D334" s="3"/>
      <c r="E334" s="3"/>
      <c r="F334" s="3"/>
      <c r="G334" s="3"/>
      <c r="H334" s="3"/>
      <c r="I334" s="3"/>
      <c r="J334" s="3"/>
      <c r="K334" s="3"/>
      <c r="L334" s="3"/>
      <c r="M334" s="3"/>
      <c r="AC334"/>
      <c r="AH334" s="278">
        <v>334</v>
      </c>
      <c r="AI334" s="295"/>
      <c r="AN334" s="287"/>
      <c r="AO334" s="287"/>
      <c r="AP334" s="287"/>
      <c r="AQ334" s="287"/>
      <c r="AR334" s="287"/>
      <c r="AS334" s="287"/>
    </row>
    <row r="335" spans="1:45" ht="30" customHeight="1">
      <c r="A335" s="251" t="s">
        <v>297</v>
      </c>
      <c r="B335" s="121"/>
      <c r="C335" s="122"/>
      <c r="D335" s="122"/>
      <c r="E335" s="122"/>
      <c r="F335" s="122"/>
      <c r="G335" s="122"/>
      <c r="H335" s="122"/>
      <c r="I335" s="122"/>
      <c r="J335" s="122"/>
      <c r="K335" s="122"/>
      <c r="L335" s="122"/>
      <c r="M335" s="122"/>
      <c r="N335" s="93"/>
      <c r="O335" s="93"/>
      <c r="P335" s="93"/>
      <c r="Q335" s="93"/>
      <c r="R335" s="93"/>
      <c r="S335" s="93"/>
      <c r="T335" s="93"/>
      <c r="U335" s="93"/>
      <c r="V335" s="93"/>
      <c r="W335" s="93"/>
      <c r="X335" s="93"/>
      <c r="Y335" s="93"/>
      <c r="Z335" s="93"/>
      <c r="AA335" s="93"/>
      <c r="AB335" s="93"/>
      <c r="AC335" s="93"/>
      <c r="AD335" s="93"/>
      <c r="AE335" s="93"/>
      <c r="AF335" s="93"/>
      <c r="AG335" s="93"/>
      <c r="AH335" s="282">
        <v>335</v>
      </c>
      <c r="AI335" s="295" t="s">
        <v>328</v>
      </c>
      <c r="AN335" s="287"/>
      <c r="AO335" s="287"/>
      <c r="AP335" s="287"/>
      <c r="AQ335" s="287"/>
      <c r="AR335" s="287"/>
      <c r="AS335" s="287"/>
    </row>
    <row r="336" spans="1:45" ht="24.95" customHeight="1">
      <c r="A336" s="11"/>
      <c r="B336" s="11"/>
      <c r="C336" s="3"/>
      <c r="D336" s="3"/>
      <c r="E336" s="3"/>
      <c r="F336" s="3"/>
      <c r="G336" s="3"/>
      <c r="H336" s="3"/>
      <c r="I336" s="3"/>
      <c r="J336" s="3"/>
      <c r="K336" s="3"/>
      <c r="L336" s="3"/>
      <c r="M336" s="3"/>
      <c r="AC336"/>
      <c r="AH336" s="278">
        <v>336</v>
      </c>
      <c r="AI336" s="295">
        <v>0</v>
      </c>
      <c r="AN336" s="287"/>
      <c r="AO336" s="287"/>
      <c r="AP336" s="287"/>
      <c r="AQ336" s="287"/>
      <c r="AR336" s="287"/>
      <c r="AS336" s="287"/>
    </row>
    <row r="337" spans="1:45" ht="24.95" customHeight="1">
      <c r="A337" s="3"/>
      <c r="B337" s="3"/>
      <c r="C337" s="3"/>
      <c r="D337" s="3"/>
      <c r="E337" s="3"/>
      <c r="F337" s="3"/>
      <c r="G337" s="3"/>
      <c r="H337" s="3"/>
      <c r="I337" s="3"/>
      <c r="J337" s="3"/>
      <c r="K337" s="3"/>
      <c r="L337" s="3"/>
      <c r="M337" s="3"/>
      <c r="AC337"/>
      <c r="AH337" s="278">
        <v>337</v>
      </c>
      <c r="AI337" s="295"/>
      <c r="AN337" s="287"/>
      <c r="AO337" s="287"/>
      <c r="AP337" s="287"/>
      <c r="AQ337" s="287"/>
      <c r="AR337" s="287"/>
      <c r="AS337" s="287"/>
    </row>
    <row r="338" spans="1:45" ht="24.95" customHeight="1">
      <c r="A338" s="3"/>
      <c r="B338" s="3"/>
      <c r="C338" s="3"/>
      <c r="D338" s="3"/>
      <c r="E338" s="3"/>
      <c r="F338" s="3"/>
      <c r="G338" s="3"/>
      <c r="H338" s="3"/>
      <c r="I338" s="3"/>
      <c r="J338" s="3"/>
      <c r="K338" s="3"/>
      <c r="L338" s="3"/>
      <c r="M338" s="3"/>
      <c r="AC338"/>
      <c r="AH338" s="282">
        <v>338</v>
      </c>
      <c r="AI338" s="295"/>
      <c r="AN338" s="287"/>
      <c r="AO338" s="287"/>
      <c r="AP338" s="287"/>
      <c r="AQ338" s="287"/>
      <c r="AR338" s="287"/>
      <c r="AS338" s="287"/>
    </row>
    <row r="339" spans="1:45" ht="24.95" customHeight="1">
      <c r="A339" s="3"/>
      <c r="B339" s="3"/>
      <c r="C339" s="3"/>
      <c r="D339" s="3"/>
      <c r="E339" s="3"/>
      <c r="F339" s="3"/>
      <c r="G339" s="3"/>
      <c r="H339" s="3"/>
      <c r="I339" s="3"/>
      <c r="J339" s="3"/>
      <c r="K339" s="3"/>
      <c r="L339" s="3"/>
      <c r="M339" s="3"/>
      <c r="AC339"/>
      <c r="AH339" s="278">
        <v>339</v>
      </c>
      <c r="AI339" s="295"/>
      <c r="AN339" s="287"/>
      <c r="AO339" s="287"/>
      <c r="AP339" s="287"/>
      <c r="AQ339" s="287"/>
      <c r="AR339" s="287"/>
      <c r="AS339" s="287"/>
    </row>
    <row r="340" spans="1:45" ht="40.5" customHeight="1">
      <c r="A340" s="425" t="s">
        <v>9</v>
      </c>
      <c r="B340" s="425"/>
      <c r="C340" s="425"/>
      <c r="D340" s="425"/>
      <c r="E340" s="425"/>
      <c r="F340" s="425"/>
      <c r="G340" s="425"/>
      <c r="H340" s="425"/>
      <c r="I340" s="425"/>
      <c r="J340" s="425"/>
      <c r="K340" s="425"/>
      <c r="L340" s="425"/>
      <c r="M340" s="124"/>
      <c r="N340" s="103"/>
      <c r="O340" s="103"/>
      <c r="P340" s="103"/>
      <c r="Q340" s="103"/>
      <c r="R340" s="103"/>
      <c r="S340" s="103"/>
      <c r="T340" s="103"/>
      <c r="U340" s="103"/>
      <c r="V340" s="103"/>
      <c r="W340" s="103"/>
      <c r="X340" s="103"/>
      <c r="Y340" s="103"/>
      <c r="Z340" s="103"/>
      <c r="AA340" s="103"/>
      <c r="AB340" s="103"/>
      <c r="AC340" s="103"/>
      <c r="AD340" s="103"/>
      <c r="AE340" s="103"/>
      <c r="AF340" s="103"/>
      <c r="AG340" s="103"/>
      <c r="AH340" s="278">
        <v>340</v>
      </c>
      <c r="AI340" s="295"/>
      <c r="AN340" s="287"/>
      <c r="AO340" s="287"/>
      <c r="AP340" s="287"/>
      <c r="AQ340" s="287"/>
      <c r="AR340" s="287"/>
      <c r="AS340" s="287"/>
    </row>
    <row r="341" spans="1:45" ht="17.25">
      <c r="A341" s="13"/>
      <c r="B341" s="13"/>
      <c r="C341" s="14"/>
      <c r="D341" s="14"/>
      <c r="E341" s="14"/>
      <c r="F341" s="14"/>
      <c r="G341" s="14"/>
      <c r="H341" s="14"/>
      <c r="I341" s="14"/>
      <c r="J341" s="14"/>
      <c r="K341" s="16"/>
      <c r="L341" s="16"/>
      <c r="M341" s="2"/>
      <c r="AC341"/>
      <c r="AH341" s="282">
        <v>341</v>
      </c>
      <c r="AI341" s="295"/>
      <c r="AN341" s="287"/>
      <c r="AO341" s="287"/>
      <c r="AP341" s="287"/>
      <c r="AQ341" s="287"/>
      <c r="AR341" s="287"/>
      <c r="AS341" s="287"/>
    </row>
    <row r="342" spans="1:45" ht="30" customHeight="1">
      <c r="A342" s="251" t="s">
        <v>538</v>
      </c>
      <c r="B342" s="121"/>
      <c r="C342" s="122"/>
      <c r="D342" s="122"/>
      <c r="E342" s="122"/>
      <c r="F342" s="122"/>
      <c r="G342" s="122"/>
      <c r="H342" s="122"/>
      <c r="I342" s="122"/>
      <c r="J342" s="122"/>
      <c r="K342" s="122"/>
      <c r="L342" s="122"/>
      <c r="M342" s="122"/>
      <c r="N342" s="93"/>
      <c r="O342" s="93"/>
      <c r="P342" s="93"/>
      <c r="Q342" s="93"/>
      <c r="R342" s="93"/>
      <c r="S342" s="93"/>
      <c r="T342" s="93"/>
      <c r="U342" s="93"/>
      <c r="V342" s="93"/>
      <c r="W342" s="93"/>
      <c r="X342" s="93"/>
      <c r="Y342" s="93"/>
      <c r="Z342" s="93"/>
      <c r="AA342" s="93"/>
      <c r="AB342" s="93"/>
      <c r="AC342" s="93"/>
      <c r="AD342" s="93"/>
      <c r="AE342" s="93"/>
      <c r="AF342" s="93"/>
      <c r="AG342" s="93"/>
      <c r="AH342" s="278">
        <v>342</v>
      </c>
      <c r="AI342" s="295" t="s">
        <v>329</v>
      </c>
      <c r="AJ342" s="287" t="s">
        <v>325</v>
      </c>
      <c r="AN342" s="287"/>
      <c r="AO342" s="287"/>
      <c r="AP342" s="287"/>
      <c r="AQ342" s="287"/>
      <c r="AR342" s="287"/>
      <c r="AS342" s="287"/>
    </row>
    <row r="343" spans="1:45" ht="21" customHeight="1">
      <c r="A343" s="94" t="s">
        <v>206</v>
      </c>
      <c r="B343" s="94"/>
      <c r="C343" s="95"/>
      <c r="D343" s="95"/>
      <c r="E343" s="95"/>
      <c r="F343" s="95"/>
      <c r="G343" s="95"/>
      <c r="H343" s="95"/>
      <c r="I343" s="95"/>
      <c r="J343" s="95"/>
      <c r="K343" s="95"/>
      <c r="L343" s="95"/>
      <c r="M343" s="95"/>
      <c r="N343" s="96"/>
      <c r="O343" s="96"/>
      <c r="P343" s="96"/>
      <c r="Q343" s="96"/>
      <c r="R343" s="96"/>
      <c r="S343" s="96"/>
      <c r="T343" s="96"/>
      <c r="U343" s="96"/>
      <c r="V343" s="96"/>
      <c r="W343" s="96"/>
      <c r="X343" s="96"/>
      <c r="Y343" s="96"/>
      <c r="Z343" s="96"/>
      <c r="AA343" s="96"/>
      <c r="AC343"/>
      <c r="AH343" s="278">
        <v>343</v>
      </c>
      <c r="AI343" s="286">
        <v>1</v>
      </c>
      <c r="AJ343" s="287">
        <v>2</v>
      </c>
      <c r="AK343" s="287">
        <v>3</v>
      </c>
      <c r="AL343" s="287">
        <v>4</v>
      </c>
      <c r="AM343" s="287">
        <v>5</v>
      </c>
      <c r="AN343" s="288">
        <v>6</v>
      </c>
      <c r="AO343" s="287"/>
      <c r="AP343" s="287"/>
      <c r="AQ343" s="287"/>
      <c r="AR343" s="287"/>
      <c r="AS343" s="287"/>
    </row>
    <row r="344" spans="1:45" ht="17.25">
      <c r="A344" s="11"/>
      <c r="B344" s="11"/>
      <c r="C344" s="3"/>
      <c r="D344" s="3"/>
      <c r="E344" s="3"/>
      <c r="F344" s="3"/>
      <c r="G344" s="3"/>
      <c r="H344" s="3"/>
      <c r="I344" s="3"/>
      <c r="J344" s="3"/>
      <c r="K344" s="3"/>
      <c r="L344" s="3"/>
      <c r="M344" s="3"/>
      <c r="AC344"/>
      <c r="AH344" s="282">
        <v>344</v>
      </c>
      <c r="AI344" s="295" t="b">
        <v>0</v>
      </c>
      <c r="AJ344" s="295" t="b">
        <v>0</v>
      </c>
      <c r="AK344" s="295" t="b">
        <v>0</v>
      </c>
      <c r="AL344" s="295" t="b">
        <v>0</v>
      </c>
      <c r="AM344" s="295" t="b">
        <v>0</v>
      </c>
      <c r="AN344" s="295" t="b">
        <v>0</v>
      </c>
      <c r="AO344" s="287"/>
      <c r="AP344" s="287"/>
      <c r="AQ344" s="287"/>
      <c r="AR344" s="287"/>
      <c r="AS344" s="287"/>
    </row>
    <row r="345" spans="1:45" ht="21" customHeight="1">
      <c r="A345" s="15"/>
      <c r="B345" s="15"/>
      <c r="C345" s="14"/>
      <c r="D345" s="14"/>
      <c r="E345" s="14"/>
      <c r="F345" s="14"/>
      <c r="G345" s="14"/>
      <c r="H345" s="14"/>
      <c r="I345" s="14"/>
      <c r="J345" s="14"/>
      <c r="K345" s="14"/>
      <c r="L345" s="14"/>
      <c r="M345" s="3"/>
      <c r="N345" s="10"/>
      <c r="O345" s="10"/>
      <c r="P345" s="10"/>
      <c r="Q345" s="10"/>
      <c r="R345" s="10"/>
      <c r="S345" s="10"/>
      <c r="T345" s="10"/>
      <c r="U345" s="10"/>
      <c r="V345" s="10"/>
      <c r="W345" s="10"/>
      <c r="X345" s="10"/>
      <c r="Y345" s="10"/>
      <c r="Z345" s="10"/>
      <c r="AA345" s="10"/>
      <c r="AB345" s="10"/>
      <c r="AC345" s="10"/>
      <c r="AD345" s="10"/>
      <c r="AE345" s="10"/>
      <c r="AF345" s="10"/>
      <c r="AG345" s="10"/>
      <c r="AH345" s="278">
        <v>345</v>
      </c>
      <c r="AN345" s="287"/>
      <c r="AO345" s="287"/>
      <c r="AP345" s="287"/>
      <c r="AQ345" s="287"/>
      <c r="AR345" s="287"/>
      <c r="AS345" s="287"/>
    </row>
    <row r="346" spans="1:45" ht="21" customHeight="1">
      <c r="A346" s="15"/>
      <c r="B346" s="15"/>
      <c r="C346" s="14"/>
      <c r="D346" s="14"/>
      <c r="E346" s="14"/>
      <c r="F346" s="14"/>
      <c r="G346" s="14"/>
      <c r="H346" s="14"/>
      <c r="I346" s="14"/>
      <c r="J346" s="14"/>
      <c r="K346" s="14"/>
      <c r="L346" s="14"/>
      <c r="M346" s="3"/>
      <c r="N346" s="10"/>
      <c r="O346" s="10"/>
      <c r="P346" s="10"/>
      <c r="Q346" s="10"/>
      <c r="R346" s="10"/>
      <c r="S346" s="10"/>
      <c r="T346" s="10"/>
      <c r="U346" s="10"/>
      <c r="V346" s="10"/>
      <c r="W346" s="10"/>
      <c r="X346" s="10"/>
      <c r="Y346" s="10"/>
      <c r="Z346" s="10"/>
      <c r="AA346" s="10"/>
      <c r="AB346" s="10"/>
      <c r="AC346" s="10"/>
      <c r="AD346" s="10"/>
      <c r="AE346" s="10"/>
      <c r="AF346" s="10"/>
      <c r="AG346" s="10"/>
      <c r="AH346" s="278">
        <v>346</v>
      </c>
      <c r="AI346" s="295"/>
      <c r="AN346" s="287"/>
      <c r="AO346" s="287"/>
      <c r="AP346" s="287"/>
      <c r="AQ346" s="287"/>
      <c r="AR346" s="287"/>
      <c r="AS346" s="287"/>
    </row>
    <row r="347" spans="1:45">
      <c r="A347" s="15"/>
      <c r="B347" s="15"/>
      <c r="C347" s="14"/>
      <c r="D347" s="14"/>
      <c r="E347" s="14"/>
      <c r="F347" s="14"/>
      <c r="G347" s="14"/>
      <c r="H347" s="14"/>
      <c r="I347" s="14"/>
      <c r="J347" s="14"/>
      <c r="K347" s="14"/>
      <c r="L347" s="14"/>
      <c r="M347" s="3"/>
      <c r="N347" s="10"/>
      <c r="O347" s="10"/>
      <c r="P347" s="10"/>
      <c r="Q347" s="10"/>
      <c r="R347" s="10"/>
      <c r="S347" s="10"/>
      <c r="T347" s="10"/>
      <c r="U347" s="10"/>
      <c r="V347" s="10"/>
      <c r="W347" s="10"/>
      <c r="X347" s="10"/>
      <c r="Y347" s="10"/>
      <c r="Z347" s="10"/>
      <c r="AA347" s="10"/>
      <c r="AB347" s="10"/>
      <c r="AC347" s="10"/>
      <c r="AD347" s="10"/>
      <c r="AE347" s="10"/>
      <c r="AF347" s="10"/>
      <c r="AG347" s="10"/>
      <c r="AH347" s="282">
        <v>347</v>
      </c>
      <c r="AI347" s="295"/>
      <c r="AN347" s="287"/>
      <c r="AO347" s="287"/>
      <c r="AP347" s="287"/>
      <c r="AQ347" s="287"/>
      <c r="AR347" s="287"/>
      <c r="AS347" s="287"/>
    </row>
    <row r="348" spans="1:45" ht="21" customHeight="1">
      <c r="A348" s="94" t="s">
        <v>13</v>
      </c>
      <c r="B348" s="94"/>
      <c r="C348" s="95"/>
      <c r="D348" s="95"/>
      <c r="E348" s="95"/>
      <c r="F348" s="95"/>
      <c r="G348" s="95"/>
      <c r="H348" s="95"/>
      <c r="I348" s="95"/>
      <c r="J348" s="95"/>
      <c r="K348" s="95"/>
      <c r="L348" s="95"/>
      <c r="M348" s="95"/>
      <c r="N348" s="99"/>
      <c r="O348" s="99"/>
      <c r="P348" s="99"/>
      <c r="Q348" s="99"/>
      <c r="R348" s="99"/>
      <c r="S348" s="99"/>
      <c r="T348" s="99"/>
      <c r="U348" s="99"/>
      <c r="V348" s="99"/>
      <c r="W348" s="99"/>
      <c r="X348" s="99"/>
      <c r="Y348" s="99"/>
      <c r="Z348" s="99"/>
      <c r="AA348" s="99"/>
      <c r="AB348" s="10"/>
      <c r="AC348" s="10"/>
      <c r="AD348" s="10"/>
      <c r="AE348" s="10"/>
      <c r="AF348" s="10"/>
      <c r="AG348" s="10"/>
      <c r="AH348" s="278">
        <v>348</v>
      </c>
      <c r="AI348" s="295" t="s">
        <v>329</v>
      </c>
      <c r="AJ348" s="287" t="s">
        <v>330</v>
      </c>
      <c r="AN348" s="287"/>
      <c r="AO348" s="287"/>
      <c r="AP348" s="287"/>
      <c r="AQ348" s="287"/>
      <c r="AR348" s="287"/>
      <c r="AS348" s="287"/>
    </row>
    <row r="349" spans="1:45">
      <c r="A349" s="15"/>
      <c r="B349" s="15"/>
      <c r="C349" s="14"/>
      <c r="D349" s="14"/>
      <c r="E349" s="14"/>
      <c r="F349" s="14"/>
      <c r="G349" s="14"/>
      <c r="H349" s="14"/>
      <c r="I349" s="14"/>
      <c r="J349" s="14"/>
      <c r="K349" s="14"/>
      <c r="L349" s="14"/>
      <c r="M349" s="3"/>
      <c r="N349" s="10"/>
      <c r="O349" s="10"/>
      <c r="P349" s="10"/>
      <c r="Q349" s="10"/>
      <c r="R349" s="10"/>
      <c r="S349" s="10"/>
      <c r="T349" s="10"/>
      <c r="U349" s="10"/>
      <c r="V349" s="10"/>
      <c r="W349" s="10"/>
      <c r="X349" s="10"/>
      <c r="Y349" s="10"/>
      <c r="Z349" s="10"/>
      <c r="AA349" s="10"/>
      <c r="AB349" s="10"/>
      <c r="AC349" s="10"/>
      <c r="AD349" s="10"/>
      <c r="AE349" s="10"/>
      <c r="AF349" s="10"/>
      <c r="AG349" s="10"/>
      <c r="AH349" s="278">
        <v>349</v>
      </c>
      <c r="AI349" s="286">
        <v>1</v>
      </c>
      <c r="AJ349" s="287">
        <v>2</v>
      </c>
      <c r="AK349" s="287">
        <v>3</v>
      </c>
      <c r="AL349" s="287">
        <v>4</v>
      </c>
      <c r="AM349" s="287">
        <v>5</v>
      </c>
      <c r="AN349" s="288">
        <v>6</v>
      </c>
      <c r="AO349" s="288">
        <v>7</v>
      </c>
      <c r="AP349" s="288">
        <v>8</v>
      </c>
      <c r="AR349" s="287"/>
      <c r="AS349" s="287"/>
    </row>
    <row r="350" spans="1:45" ht="21" customHeight="1">
      <c r="A350" s="15"/>
      <c r="B350" s="15"/>
      <c r="C350" s="14"/>
      <c r="D350" s="14"/>
      <c r="E350" s="14"/>
      <c r="F350" s="14"/>
      <c r="G350" s="14"/>
      <c r="H350" s="14"/>
      <c r="I350" s="14"/>
      <c r="J350" s="14"/>
      <c r="K350" s="14"/>
      <c r="L350" s="14"/>
      <c r="M350" s="3"/>
      <c r="N350" s="10"/>
      <c r="O350" s="10"/>
      <c r="P350" s="10"/>
      <c r="Q350" s="10"/>
      <c r="R350" s="10"/>
      <c r="S350" s="10"/>
      <c r="T350" s="10"/>
      <c r="U350" s="10"/>
      <c r="V350" s="10"/>
      <c r="W350" s="10"/>
      <c r="X350" s="10"/>
      <c r="Y350" s="10"/>
      <c r="Z350" s="10"/>
      <c r="AA350" s="10"/>
      <c r="AB350" s="10"/>
      <c r="AC350" s="10"/>
      <c r="AD350" s="10"/>
      <c r="AE350" s="10"/>
      <c r="AF350" s="10"/>
      <c r="AG350" s="10"/>
      <c r="AH350" s="282">
        <v>350</v>
      </c>
      <c r="AI350" s="295" t="b">
        <v>0</v>
      </c>
      <c r="AJ350" s="295" t="b">
        <v>0</v>
      </c>
      <c r="AK350" s="295" t="b">
        <v>0</v>
      </c>
      <c r="AL350" s="295" t="b">
        <v>0</v>
      </c>
      <c r="AM350" s="295" t="b">
        <v>0</v>
      </c>
      <c r="AN350" s="295" t="b">
        <v>0</v>
      </c>
      <c r="AO350" s="295" t="b">
        <v>0</v>
      </c>
      <c r="AP350" s="295" t="b">
        <v>0</v>
      </c>
      <c r="AQ350" s="295"/>
      <c r="AR350" s="287"/>
      <c r="AS350" s="287"/>
    </row>
    <row r="351" spans="1:45" ht="21" customHeight="1">
      <c r="A351" s="15"/>
      <c r="B351" s="15"/>
      <c r="C351" s="14"/>
      <c r="D351" s="14"/>
      <c r="E351" s="14"/>
      <c r="F351" s="14"/>
      <c r="G351" s="14"/>
      <c r="H351" s="14"/>
      <c r="I351" s="14"/>
      <c r="J351" s="14"/>
      <c r="K351" s="14"/>
      <c r="L351" s="14"/>
      <c r="M351" s="3"/>
      <c r="N351" s="10"/>
      <c r="O351" s="10"/>
      <c r="P351" s="10"/>
      <c r="Q351" s="10"/>
      <c r="R351" s="10"/>
      <c r="S351" s="10"/>
      <c r="T351" s="10"/>
      <c r="U351" s="10"/>
      <c r="V351" s="10"/>
      <c r="W351" s="10"/>
      <c r="X351" s="10"/>
      <c r="Y351" s="10"/>
      <c r="Z351" s="10"/>
      <c r="AA351" s="10"/>
      <c r="AB351" s="10"/>
      <c r="AC351" s="10"/>
      <c r="AD351" s="10"/>
      <c r="AE351" s="10"/>
      <c r="AF351" s="10"/>
      <c r="AG351" s="10"/>
      <c r="AH351" s="278">
        <v>351</v>
      </c>
      <c r="AI351" s="295"/>
      <c r="AN351" s="287"/>
      <c r="AO351" s="287"/>
      <c r="AP351" s="287"/>
      <c r="AQ351" s="287"/>
      <c r="AR351" s="287"/>
      <c r="AS351" s="287"/>
    </row>
    <row r="352" spans="1:45">
      <c r="A352" s="6"/>
      <c r="B352" s="6"/>
      <c r="C352" s="7"/>
      <c r="D352" s="7"/>
      <c r="E352" s="7"/>
      <c r="F352" s="7"/>
      <c r="G352" s="7"/>
      <c r="H352" s="6"/>
      <c r="I352" s="7"/>
      <c r="J352" s="7"/>
      <c r="K352" s="7"/>
      <c r="L352" s="7"/>
      <c r="M352" s="7"/>
      <c r="AC352"/>
      <c r="AH352" s="278">
        <v>352</v>
      </c>
      <c r="AI352" s="295"/>
      <c r="AN352" s="287"/>
      <c r="AO352" s="287"/>
      <c r="AP352" s="287"/>
      <c r="AQ352" s="287"/>
      <c r="AR352" s="287"/>
      <c r="AS352" s="287"/>
    </row>
    <row r="353" spans="1:45" ht="30" customHeight="1">
      <c r="A353" s="251" t="s">
        <v>553</v>
      </c>
      <c r="B353" s="129"/>
      <c r="C353" s="122"/>
      <c r="D353" s="122"/>
      <c r="E353" s="122"/>
      <c r="F353" s="122"/>
      <c r="G353" s="122"/>
      <c r="H353" s="122"/>
      <c r="I353" s="122"/>
      <c r="J353" s="122"/>
      <c r="K353" s="122"/>
      <c r="L353" s="122"/>
      <c r="M353" s="122"/>
      <c r="N353" s="93"/>
      <c r="O353" s="93"/>
      <c r="P353" s="93"/>
      <c r="Q353" s="93"/>
      <c r="R353" s="93"/>
      <c r="S353" s="93"/>
      <c r="T353" s="93"/>
      <c r="U353" s="93"/>
      <c r="V353" s="93"/>
      <c r="W353" s="93"/>
      <c r="X353" s="93"/>
      <c r="Y353" s="93"/>
      <c r="Z353" s="93"/>
      <c r="AA353" s="93"/>
      <c r="AB353" s="93"/>
      <c r="AC353" s="93"/>
      <c r="AD353" s="93"/>
      <c r="AE353" s="93"/>
      <c r="AF353" s="93"/>
      <c r="AG353" s="93"/>
      <c r="AH353" s="282">
        <v>353</v>
      </c>
      <c r="AI353" s="295" t="s">
        <v>331</v>
      </c>
      <c r="AJ353" s="287" t="s">
        <v>325</v>
      </c>
      <c r="AN353" s="287"/>
      <c r="AO353" s="287"/>
      <c r="AP353" s="287"/>
      <c r="AQ353" s="287"/>
      <c r="AR353" s="287"/>
      <c r="AS353" s="287"/>
    </row>
    <row r="354" spans="1:45" ht="24" customHeight="1">
      <c r="A354" s="94" t="s">
        <v>207</v>
      </c>
      <c r="B354" s="94"/>
      <c r="C354" s="95"/>
      <c r="D354" s="95"/>
      <c r="E354" s="95"/>
      <c r="F354" s="95"/>
      <c r="G354" s="95"/>
      <c r="H354" s="95"/>
      <c r="I354" s="95"/>
      <c r="J354" s="95"/>
      <c r="K354" s="95"/>
      <c r="L354" s="95"/>
      <c r="M354" s="95"/>
      <c r="N354" s="96"/>
      <c r="O354" s="96"/>
      <c r="P354" s="96"/>
      <c r="Q354" s="96"/>
      <c r="R354" s="96"/>
      <c r="S354" s="96"/>
      <c r="T354" s="96"/>
      <c r="U354" s="96"/>
      <c r="V354" s="96"/>
      <c r="W354" s="96"/>
      <c r="X354" s="96"/>
      <c r="Y354" s="96"/>
      <c r="Z354" s="96"/>
      <c r="AA354" s="96"/>
      <c r="AC354"/>
      <c r="AH354" s="278">
        <v>354</v>
      </c>
      <c r="AI354" s="286">
        <v>1</v>
      </c>
      <c r="AJ354" s="287">
        <v>2</v>
      </c>
      <c r="AK354" s="287">
        <v>3</v>
      </c>
      <c r="AL354" s="287">
        <v>4</v>
      </c>
      <c r="AM354" s="287">
        <v>5</v>
      </c>
      <c r="AN354" s="288">
        <v>6</v>
      </c>
      <c r="AO354" s="288">
        <v>7</v>
      </c>
      <c r="AP354" s="288">
        <v>8</v>
      </c>
      <c r="AQ354" s="287"/>
      <c r="AR354" s="287"/>
      <c r="AS354" s="287"/>
    </row>
    <row r="355" spans="1:45" ht="17.25">
      <c r="A355" s="11"/>
      <c r="B355" s="11"/>
      <c r="C355" s="3"/>
      <c r="D355" s="3"/>
      <c r="E355" s="3"/>
      <c r="F355" s="3"/>
      <c r="G355" s="3"/>
      <c r="H355" s="3"/>
      <c r="I355" s="3"/>
      <c r="J355" s="3"/>
      <c r="K355" s="3"/>
      <c r="L355" s="3"/>
      <c r="M355" s="3"/>
      <c r="AC355"/>
      <c r="AH355" s="278">
        <v>355</v>
      </c>
      <c r="AI355" s="295" t="b">
        <v>0</v>
      </c>
      <c r="AJ355" s="295" t="b">
        <v>0</v>
      </c>
      <c r="AK355" s="295" t="b">
        <v>0</v>
      </c>
      <c r="AL355" s="295" t="b">
        <v>0</v>
      </c>
      <c r="AM355" s="295" t="b">
        <v>0</v>
      </c>
      <c r="AN355" s="295" t="b">
        <v>0</v>
      </c>
      <c r="AO355" s="295" t="b">
        <v>0</v>
      </c>
      <c r="AP355" s="295" t="b">
        <v>0</v>
      </c>
      <c r="AQ355" s="287"/>
      <c r="AR355" s="287"/>
      <c r="AS355" s="287"/>
    </row>
    <row r="356" spans="1:45" ht="21" customHeight="1">
      <c r="A356" s="15"/>
      <c r="B356" s="15"/>
      <c r="C356" s="15"/>
      <c r="D356" s="15"/>
      <c r="E356" s="15"/>
      <c r="F356" s="15"/>
      <c r="G356" s="15"/>
      <c r="H356" s="15"/>
      <c r="I356" s="15"/>
      <c r="J356" s="15"/>
      <c r="K356" s="15"/>
      <c r="L356" s="15"/>
      <c r="M356" s="3"/>
      <c r="N356" s="10"/>
      <c r="O356" s="10"/>
      <c r="P356" s="10"/>
      <c r="Q356" s="10"/>
      <c r="R356" s="10"/>
      <c r="S356" s="10"/>
      <c r="T356" s="10"/>
      <c r="U356" s="10"/>
      <c r="V356" s="10"/>
      <c r="W356" s="10"/>
      <c r="X356" s="10"/>
      <c r="Y356" s="10"/>
      <c r="Z356" s="10"/>
      <c r="AA356" s="10"/>
      <c r="AB356" s="10"/>
      <c r="AC356" s="10"/>
      <c r="AD356" s="10"/>
      <c r="AE356" s="10"/>
      <c r="AF356" s="10"/>
      <c r="AG356" s="10"/>
      <c r="AH356" s="282">
        <v>356</v>
      </c>
      <c r="AL356" s="295"/>
      <c r="AN356" s="287"/>
      <c r="AO356" s="287"/>
      <c r="AP356" s="287"/>
      <c r="AQ356" s="287"/>
      <c r="AR356" s="287"/>
      <c r="AS356" s="287"/>
    </row>
    <row r="357" spans="1:45" ht="21" customHeight="1">
      <c r="A357" s="15"/>
      <c r="B357" s="15"/>
      <c r="C357" s="14"/>
      <c r="D357" s="14"/>
      <c r="E357" s="14"/>
      <c r="F357" s="14"/>
      <c r="G357" s="14"/>
      <c r="H357" s="14"/>
      <c r="I357" s="14"/>
      <c r="J357" s="14"/>
      <c r="K357" s="14"/>
      <c r="L357" s="14"/>
      <c r="M357" s="3"/>
      <c r="N357" s="10"/>
      <c r="O357" s="10"/>
      <c r="P357" s="10"/>
      <c r="Q357" s="10"/>
      <c r="R357" s="10"/>
      <c r="S357" s="10"/>
      <c r="T357" s="10"/>
      <c r="U357" s="10"/>
      <c r="V357" s="10"/>
      <c r="W357" s="10"/>
      <c r="X357" s="10"/>
      <c r="Y357" s="10"/>
      <c r="Z357" s="10"/>
      <c r="AA357" s="10"/>
      <c r="AB357" s="10"/>
      <c r="AC357" s="10"/>
      <c r="AD357" s="10"/>
      <c r="AE357" s="10"/>
      <c r="AF357" s="10"/>
      <c r="AG357" s="10"/>
      <c r="AH357" s="278">
        <v>357</v>
      </c>
      <c r="AI357" s="295"/>
      <c r="AN357" s="287"/>
      <c r="AO357" s="287"/>
      <c r="AP357" s="287"/>
      <c r="AQ357" s="287"/>
      <c r="AR357" s="287"/>
      <c r="AS357" s="287"/>
    </row>
    <row r="358" spans="1:45" ht="21" customHeight="1">
      <c r="A358" s="15"/>
      <c r="B358" s="15"/>
      <c r="C358" s="14"/>
      <c r="D358" s="14"/>
      <c r="E358" s="14"/>
      <c r="F358" s="14"/>
      <c r="G358" s="14"/>
      <c r="H358" s="14"/>
      <c r="I358" s="14"/>
      <c r="J358" s="14"/>
      <c r="K358" s="14"/>
      <c r="L358" s="14"/>
      <c r="M358" s="3"/>
      <c r="N358" s="10"/>
      <c r="O358" s="10"/>
      <c r="P358" s="10"/>
      <c r="Q358" s="10"/>
      <c r="R358" s="10"/>
      <c r="S358" s="10"/>
      <c r="T358" s="10"/>
      <c r="U358" s="10"/>
      <c r="V358" s="10"/>
      <c r="W358" s="10"/>
      <c r="X358" s="10"/>
      <c r="Y358" s="10"/>
      <c r="Z358" s="10"/>
      <c r="AA358" s="10"/>
      <c r="AB358" s="10"/>
      <c r="AC358" s="10"/>
      <c r="AD358" s="10"/>
      <c r="AE358" s="10"/>
      <c r="AF358" s="10"/>
      <c r="AG358" s="10"/>
      <c r="AH358" s="278">
        <v>358</v>
      </c>
      <c r="AI358" s="295"/>
      <c r="AN358" s="287"/>
      <c r="AO358" s="287"/>
      <c r="AP358" s="287"/>
      <c r="AQ358" s="287"/>
      <c r="AR358" s="287"/>
      <c r="AS358" s="287"/>
    </row>
    <row r="359" spans="1:45" ht="17.25">
      <c r="A359" s="13"/>
      <c r="B359" s="13"/>
      <c r="C359" s="14"/>
      <c r="D359" s="14"/>
      <c r="E359" s="14"/>
      <c r="F359" s="14"/>
      <c r="G359" s="14"/>
      <c r="H359" s="14"/>
      <c r="I359" s="14"/>
      <c r="J359" s="14"/>
      <c r="K359" s="14"/>
      <c r="L359" s="14"/>
      <c r="M359" s="3"/>
      <c r="AC359"/>
      <c r="AH359" s="282">
        <v>359</v>
      </c>
      <c r="AI359" s="295" t="s">
        <v>331</v>
      </c>
      <c r="AJ359" s="287" t="s">
        <v>330</v>
      </c>
      <c r="AN359" s="287"/>
      <c r="AO359" s="287"/>
      <c r="AP359" s="287"/>
      <c r="AQ359" s="287"/>
      <c r="AR359" s="287"/>
      <c r="AS359" s="287"/>
    </row>
    <row r="360" spans="1:45" ht="24" customHeight="1">
      <c r="A360" s="94" t="s">
        <v>13</v>
      </c>
      <c r="B360" s="94"/>
      <c r="C360" s="95"/>
      <c r="D360" s="95"/>
      <c r="E360" s="95"/>
      <c r="F360" s="95"/>
      <c r="G360" s="95"/>
      <c r="H360" s="95"/>
      <c r="I360" s="95"/>
      <c r="J360" s="95"/>
      <c r="K360" s="95"/>
      <c r="L360" s="95"/>
      <c r="M360" s="95"/>
      <c r="N360" s="96"/>
      <c r="O360" s="96"/>
      <c r="P360" s="96"/>
      <c r="Q360" s="96"/>
      <c r="R360" s="96"/>
      <c r="S360" s="96"/>
      <c r="T360" s="96"/>
      <c r="U360" s="96"/>
      <c r="V360" s="96"/>
      <c r="W360" s="96"/>
      <c r="X360" s="96"/>
      <c r="Y360" s="96"/>
      <c r="Z360" s="96"/>
      <c r="AA360" s="96"/>
      <c r="AC360"/>
      <c r="AH360" s="278">
        <v>360</v>
      </c>
      <c r="AI360" s="286">
        <v>1</v>
      </c>
      <c r="AJ360" s="287">
        <v>2</v>
      </c>
      <c r="AK360" s="287">
        <v>3</v>
      </c>
      <c r="AL360" s="287">
        <v>4</v>
      </c>
      <c r="AM360" s="287">
        <v>5</v>
      </c>
      <c r="AN360" s="288">
        <v>6</v>
      </c>
      <c r="AO360" s="288">
        <v>7</v>
      </c>
      <c r="AP360" s="288">
        <v>8</v>
      </c>
      <c r="AQ360" s="287"/>
      <c r="AR360" s="287"/>
      <c r="AS360" s="287"/>
    </row>
    <row r="361" spans="1:45">
      <c r="A361" s="15"/>
      <c r="B361" s="15"/>
      <c r="C361" s="14"/>
      <c r="D361" s="14"/>
      <c r="E361" s="14"/>
      <c r="F361" s="14"/>
      <c r="G361" s="14"/>
      <c r="H361" s="14"/>
      <c r="I361" s="14"/>
      <c r="J361" s="14"/>
      <c r="K361" s="14"/>
      <c r="L361" s="14"/>
      <c r="M361" s="3"/>
      <c r="AC361"/>
      <c r="AH361" s="278">
        <v>361</v>
      </c>
      <c r="AI361" s="295" t="b">
        <v>0</v>
      </c>
      <c r="AJ361" s="295" t="b">
        <v>0</v>
      </c>
      <c r="AK361" s="295" t="b">
        <v>0</v>
      </c>
      <c r="AL361" s="295" t="b">
        <v>0</v>
      </c>
      <c r="AM361" s="295" t="b">
        <v>0</v>
      </c>
      <c r="AN361" s="295" t="b">
        <v>0</v>
      </c>
      <c r="AO361" s="295" t="b">
        <v>0</v>
      </c>
      <c r="AP361" s="295" t="b">
        <v>0</v>
      </c>
      <c r="AQ361" s="295"/>
      <c r="AR361" s="287"/>
      <c r="AS361" s="287"/>
    </row>
    <row r="362" spans="1:45" ht="21" customHeight="1">
      <c r="A362" s="15"/>
      <c r="B362" s="15"/>
      <c r="C362" s="14"/>
      <c r="D362" s="14"/>
      <c r="E362" s="14"/>
      <c r="F362" s="14"/>
      <c r="G362" s="14"/>
      <c r="H362" s="14"/>
      <c r="I362" s="14"/>
      <c r="J362" s="14"/>
      <c r="K362" s="14"/>
      <c r="L362" s="14"/>
      <c r="M362" s="3"/>
      <c r="AC362"/>
      <c r="AH362" s="282">
        <v>362</v>
      </c>
      <c r="AN362" s="287"/>
      <c r="AO362" s="287"/>
      <c r="AP362" s="287"/>
      <c r="AQ362" s="287"/>
      <c r="AR362" s="287"/>
      <c r="AS362" s="287"/>
    </row>
    <row r="363" spans="1:45" ht="21" customHeight="1">
      <c r="A363" s="15"/>
      <c r="B363" s="15"/>
      <c r="C363" s="14"/>
      <c r="D363" s="14"/>
      <c r="E363" s="14"/>
      <c r="F363" s="14"/>
      <c r="G363" s="14"/>
      <c r="H363" s="14"/>
      <c r="I363" s="14"/>
      <c r="J363" s="14"/>
      <c r="K363" s="14"/>
      <c r="L363" s="14"/>
      <c r="M363" s="3"/>
      <c r="N363" s="10"/>
      <c r="O363" s="10"/>
      <c r="P363" s="10"/>
      <c r="Q363" s="10"/>
      <c r="R363" s="10"/>
      <c r="S363" s="10"/>
      <c r="T363" s="10"/>
      <c r="U363" s="10"/>
      <c r="V363" s="10"/>
      <c r="W363" s="10"/>
      <c r="X363" s="10"/>
      <c r="Y363" s="10"/>
      <c r="Z363" s="10"/>
      <c r="AA363" s="10"/>
      <c r="AB363" s="10"/>
      <c r="AC363" s="10"/>
      <c r="AD363" s="10"/>
      <c r="AE363" s="10"/>
      <c r="AF363" s="10"/>
      <c r="AG363" s="10"/>
      <c r="AH363" s="278">
        <v>363</v>
      </c>
      <c r="AI363" s="295"/>
      <c r="AN363" s="287"/>
      <c r="AO363" s="287"/>
      <c r="AP363" s="287"/>
      <c r="AQ363" s="287"/>
      <c r="AR363" s="287"/>
      <c r="AS363" s="287"/>
    </row>
    <row r="364" spans="1:45">
      <c r="A364" s="15"/>
      <c r="B364" s="15"/>
      <c r="C364" s="14"/>
      <c r="D364" s="14"/>
      <c r="E364" s="14"/>
      <c r="F364" s="14"/>
      <c r="G364" s="14"/>
      <c r="H364" s="14"/>
      <c r="I364" s="14"/>
      <c r="J364" s="14"/>
      <c r="K364" s="14"/>
      <c r="L364" s="14"/>
      <c r="M364" s="3"/>
      <c r="N364" s="10"/>
      <c r="O364" s="10"/>
      <c r="P364" s="10"/>
      <c r="Q364" s="10"/>
      <c r="R364" s="10"/>
      <c r="S364" s="10"/>
      <c r="T364" s="10"/>
      <c r="U364" s="10"/>
      <c r="V364" s="10"/>
      <c r="W364" s="10"/>
      <c r="X364" s="10"/>
      <c r="Y364" s="10"/>
      <c r="Z364" s="10"/>
      <c r="AA364" s="10"/>
      <c r="AB364" s="10"/>
      <c r="AC364" s="10"/>
      <c r="AD364" s="10"/>
      <c r="AE364" s="10"/>
      <c r="AF364" s="10"/>
      <c r="AG364" s="10"/>
      <c r="AH364" s="278">
        <v>364</v>
      </c>
      <c r="AI364" s="295"/>
      <c r="AN364" s="287"/>
      <c r="AO364" s="287"/>
      <c r="AP364" s="287"/>
      <c r="AQ364" s="287"/>
      <c r="AR364" s="287"/>
      <c r="AS364" s="287"/>
    </row>
    <row r="365" spans="1:45" ht="30" customHeight="1">
      <c r="A365" s="251" t="s">
        <v>298</v>
      </c>
      <c r="B365" s="121"/>
      <c r="C365" s="122"/>
      <c r="D365" s="122"/>
      <c r="E365" s="122"/>
      <c r="F365" s="122"/>
      <c r="G365" s="122"/>
      <c r="H365" s="122"/>
      <c r="I365" s="122"/>
      <c r="J365" s="122"/>
      <c r="K365" s="122"/>
      <c r="L365" s="122"/>
      <c r="M365" s="122"/>
      <c r="N365" s="130"/>
      <c r="O365" s="130"/>
      <c r="P365" s="130"/>
      <c r="Q365" s="130"/>
      <c r="R365" s="130"/>
      <c r="S365" s="130"/>
      <c r="T365" s="130"/>
      <c r="U365" s="130"/>
      <c r="V365" s="130"/>
      <c r="W365" s="130"/>
      <c r="X365" s="130"/>
      <c r="Y365" s="130"/>
      <c r="Z365" s="130"/>
      <c r="AA365" s="130"/>
      <c r="AB365" s="130"/>
      <c r="AC365" s="130"/>
      <c r="AD365" s="130"/>
      <c r="AE365" s="130"/>
      <c r="AF365" s="130"/>
      <c r="AG365" s="130"/>
      <c r="AH365" s="282">
        <v>365</v>
      </c>
      <c r="AI365" s="295" t="s">
        <v>332</v>
      </c>
      <c r="AJ365" s="287" t="s">
        <v>325</v>
      </c>
      <c r="AN365" s="287"/>
      <c r="AO365" s="287"/>
      <c r="AP365" s="287"/>
      <c r="AQ365" s="287"/>
      <c r="AR365" s="287"/>
      <c r="AS365" s="287"/>
    </row>
    <row r="366" spans="1:45" ht="21.75" customHeight="1">
      <c r="A366" s="253" t="s">
        <v>208</v>
      </c>
      <c r="B366" s="37"/>
      <c r="C366" s="14"/>
      <c r="D366" s="14"/>
      <c r="E366" s="14"/>
      <c r="F366" s="14"/>
      <c r="G366" s="14"/>
      <c r="H366" s="14"/>
      <c r="I366" s="14"/>
      <c r="J366" s="14"/>
      <c r="K366" s="14"/>
      <c r="L366" s="14"/>
      <c r="M366" s="2"/>
      <c r="AC366"/>
      <c r="AH366" s="278">
        <v>366</v>
      </c>
      <c r="AI366" s="295">
        <v>0</v>
      </c>
      <c r="AN366" s="287"/>
      <c r="AO366" s="287"/>
      <c r="AP366" s="287"/>
      <c r="AQ366" s="287"/>
      <c r="AR366" s="287"/>
      <c r="AS366" s="287"/>
    </row>
    <row r="367" spans="1:45" ht="30" customHeight="1">
      <c r="A367" s="15"/>
      <c r="B367" s="15"/>
      <c r="C367" s="14"/>
      <c r="D367" s="14"/>
      <c r="E367" s="14"/>
      <c r="F367" s="14"/>
      <c r="G367" s="14"/>
      <c r="H367" s="14"/>
      <c r="I367" s="14"/>
      <c r="J367" s="14"/>
      <c r="K367" s="14"/>
      <c r="L367" s="14"/>
      <c r="M367" s="2"/>
      <c r="AC367"/>
      <c r="AH367" s="278">
        <v>367</v>
      </c>
      <c r="AI367" s="295"/>
      <c r="AN367" s="287"/>
      <c r="AO367" s="287"/>
      <c r="AP367" s="287"/>
      <c r="AQ367" s="287"/>
      <c r="AR367" s="287"/>
      <c r="AS367" s="287"/>
    </row>
    <row r="368" spans="1:45" ht="17.25">
      <c r="A368" s="11"/>
      <c r="B368" s="11"/>
      <c r="C368" s="3"/>
      <c r="D368" s="3"/>
      <c r="E368" s="3"/>
      <c r="F368" s="3"/>
      <c r="G368" s="3"/>
      <c r="H368" s="3"/>
      <c r="I368" s="3"/>
      <c r="J368" s="3"/>
      <c r="K368" s="3"/>
      <c r="L368" s="3"/>
      <c r="AC368"/>
      <c r="AH368" s="282">
        <v>368</v>
      </c>
      <c r="AI368" s="295"/>
      <c r="AN368" s="287"/>
      <c r="AO368" s="287"/>
      <c r="AP368" s="287"/>
      <c r="AQ368" s="287"/>
      <c r="AR368" s="287"/>
      <c r="AS368" s="287"/>
    </row>
    <row r="369" spans="1:45" ht="20.25" customHeight="1">
      <c r="A369" s="253" t="s">
        <v>209</v>
      </c>
      <c r="B369" s="37"/>
      <c r="C369" s="14"/>
      <c r="D369" s="14"/>
      <c r="E369" s="14"/>
      <c r="F369" s="14"/>
      <c r="G369" s="14"/>
      <c r="H369" s="14"/>
      <c r="I369" s="14"/>
      <c r="J369" s="14"/>
      <c r="K369" s="14"/>
      <c r="L369" s="14"/>
      <c r="M369" s="2"/>
      <c r="AC369"/>
      <c r="AH369" s="278">
        <v>369</v>
      </c>
      <c r="AI369" s="295" t="s">
        <v>332</v>
      </c>
      <c r="AJ369" s="287" t="s">
        <v>330</v>
      </c>
      <c r="AN369" s="287"/>
      <c r="AO369" s="287"/>
      <c r="AP369" s="287"/>
      <c r="AQ369" s="287"/>
      <c r="AR369" s="287"/>
      <c r="AS369" s="287"/>
    </row>
    <row r="370" spans="1:45" ht="24.95" customHeight="1">
      <c r="A370" s="15"/>
      <c r="B370" s="15"/>
      <c r="C370" s="14"/>
      <c r="D370" s="14"/>
      <c r="E370" s="14"/>
      <c r="F370" s="14"/>
      <c r="G370" s="14"/>
      <c r="H370" s="14"/>
      <c r="I370" s="14"/>
      <c r="J370" s="14"/>
      <c r="K370" s="14"/>
      <c r="L370" s="14"/>
      <c r="M370" s="2"/>
      <c r="AC370"/>
      <c r="AH370" s="278">
        <v>370</v>
      </c>
      <c r="AI370" s="295">
        <v>0</v>
      </c>
      <c r="AN370" s="287"/>
      <c r="AO370" s="287"/>
      <c r="AP370" s="287"/>
      <c r="AQ370" s="287"/>
      <c r="AR370" s="287"/>
      <c r="AS370" s="287"/>
    </row>
    <row r="371" spans="1:45" ht="24.95" customHeight="1">
      <c r="A371" s="15"/>
      <c r="B371" s="15"/>
      <c r="C371" s="14"/>
      <c r="D371" s="14"/>
      <c r="E371" s="14"/>
      <c r="F371" s="14"/>
      <c r="G371" s="14"/>
      <c r="H371" s="14"/>
      <c r="I371" s="14"/>
      <c r="J371" s="14"/>
      <c r="K371" s="14"/>
      <c r="L371" s="14"/>
      <c r="M371" s="2"/>
      <c r="AC371"/>
      <c r="AH371" s="282">
        <v>371</v>
      </c>
      <c r="AI371" s="295"/>
      <c r="AN371" s="287"/>
      <c r="AO371" s="287"/>
      <c r="AP371" s="287"/>
      <c r="AQ371" s="287"/>
      <c r="AR371" s="287"/>
      <c r="AS371" s="287"/>
    </row>
    <row r="372" spans="1:45" ht="30" customHeight="1">
      <c r="A372" s="251" t="s">
        <v>616</v>
      </c>
      <c r="B372" s="121"/>
      <c r="C372" s="122"/>
      <c r="D372" s="122"/>
      <c r="E372" s="122"/>
      <c r="F372" s="122"/>
      <c r="G372" s="122"/>
      <c r="H372" s="122"/>
      <c r="I372" s="122"/>
      <c r="J372" s="122"/>
      <c r="K372" s="122"/>
      <c r="L372" s="122"/>
      <c r="M372" s="122"/>
      <c r="N372" s="93"/>
      <c r="O372" s="93"/>
      <c r="P372" s="93"/>
      <c r="Q372" s="93"/>
      <c r="R372" s="93"/>
      <c r="S372" s="93"/>
      <c r="T372" s="93"/>
      <c r="U372" s="93"/>
      <c r="V372" s="93"/>
      <c r="W372" s="93"/>
      <c r="X372" s="93"/>
      <c r="Y372" s="93"/>
      <c r="Z372" s="93"/>
      <c r="AA372" s="93"/>
      <c r="AB372" s="93"/>
      <c r="AC372" s="93"/>
      <c r="AD372" s="93"/>
      <c r="AE372" s="93"/>
      <c r="AF372" s="93"/>
      <c r="AG372" s="93"/>
      <c r="AH372" s="278">
        <v>372</v>
      </c>
      <c r="AI372" s="295" t="s">
        <v>343</v>
      </c>
      <c r="AN372" s="287"/>
      <c r="AO372" s="287"/>
      <c r="AP372" s="287"/>
      <c r="AQ372" s="287"/>
      <c r="AR372" s="287"/>
      <c r="AS372" s="287"/>
    </row>
    <row r="373" spans="1:45">
      <c r="A373" s="20"/>
      <c r="B373" s="20"/>
      <c r="C373" s="20"/>
      <c r="D373" s="20"/>
      <c r="E373" s="20"/>
      <c r="F373" s="20"/>
      <c r="G373" s="20"/>
      <c r="H373" s="20"/>
      <c r="I373" s="20"/>
      <c r="J373" s="20"/>
      <c r="K373" s="20"/>
      <c r="L373" s="20"/>
      <c r="M373" s="3"/>
      <c r="N373" s="10"/>
      <c r="O373" s="10"/>
      <c r="P373" s="10"/>
      <c r="Q373" s="10"/>
      <c r="R373" s="10"/>
      <c r="S373" s="10"/>
      <c r="T373" s="10"/>
      <c r="U373" s="10"/>
      <c r="V373" s="10"/>
      <c r="W373" s="10"/>
      <c r="X373" s="10"/>
      <c r="Y373" s="10"/>
      <c r="Z373" s="10"/>
      <c r="AA373" s="59"/>
      <c r="AB373" s="10"/>
      <c r="AC373" s="10"/>
      <c r="AD373" s="10"/>
      <c r="AE373" s="10"/>
      <c r="AF373" s="59" t="s">
        <v>146</v>
      </c>
      <c r="AG373" s="10"/>
      <c r="AH373" s="278">
        <v>373</v>
      </c>
      <c r="AI373" s="295">
        <f>C375</f>
        <v>0</v>
      </c>
      <c r="AN373" s="287"/>
      <c r="AO373" s="287"/>
      <c r="AP373" s="287"/>
      <c r="AQ373" s="287"/>
      <c r="AR373" s="287"/>
      <c r="AS373" s="287"/>
    </row>
    <row r="374" spans="1:45" ht="14.25" thickBot="1">
      <c r="A374" s="20"/>
      <c r="B374" s="20"/>
      <c r="C374" s="20"/>
      <c r="D374" s="20"/>
      <c r="E374" s="20"/>
      <c r="F374" s="20"/>
      <c r="G374" s="20"/>
      <c r="H374" s="20"/>
      <c r="I374" s="20"/>
      <c r="J374" s="20"/>
      <c r="K374" s="20"/>
      <c r="L374" s="20"/>
      <c r="M374" s="3"/>
      <c r="N374" s="10"/>
      <c r="O374" s="10"/>
      <c r="P374" s="10"/>
      <c r="Q374" s="10"/>
      <c r="R374" s="10"/>
      <c r="S374" s="10"/>
      <c r="T374" s="10"/>
      <c r="U374" s="10"/>
      <c r="V374" s="10"/>
      <c r="W374" s="10"/>
      <c r="X374" s="10"/>
      <c r="Y374" s="10"/>
      <c r="Z374" s="10"/>
      <c r="AA374" s="59"/>
      <c r="AB374" s="10"/>
      <c r="AC374" s="10"/>
      <c r="AD374" s="10"/>
      <c r="AE374" s="10"/>
      <c r="AF374" s="59" t="s">
        <v>267</v>
      </c>
      <c r="AG374" s="10"/>
      <c r="AH374" s="282">
        <v>374</v>
      </c>
      <c r="AI374" s="295"/>
      <c r="AN374" s="287"/>
      <c r="AO374" s="287"/>
      <c r="AP374" s="287"/>
      <c r="AQ374" s="287"/>
      <c r="AR374" s="287"/>
      <c r="AS374" s="287"/>
    </row>
    <row r="375" spans="1:45" ht="75.75" customHeight="1" thickTop="1" thickBot="1">
      <c r="A375" s="20"/>
      <c r="B375" s="20"/>
      <c r="C375" s="634"/>
      <c r="D375" s="635"/>
      <c r="E375" s="635"/>
      <c r="F375" s="635"/>
      <c r="G375" s="635"/>
      <c r="H375" s="635"/>
      <c r="I375" s="635"/>
      <c r="J375" s="635"/>
      <c r="K375" s="635"/>
      <c r="L375" s="635"/>
      <c r="M375" s="635"/>
      <c r="N375" s="635"/>
      <c r="O375" s="635"/>
      <c r="P375" s="635"/>
      <c r="Q375" s="635"/>
      <c r="R375" s="635"/>
      <c r="S375" s="635"/>
      <c r="T375" s="635"/>
      <c r="U375" s="635"/>
      <c r="V375" s="635"/>
      <c r="W375" s="635"/>
      <c r="X375" s="635"/>
      <c r="Y375" s="635"/>
      <c r="Z375" s="635"/>
      <c r="AA375" s="635"/>
      <c r="AB375" s="635"/>
      <c r="AC375" s="635"/>
      <c r="AD375" s="635"/>
      <c r="AE375" s="636"/>
      <c r="AF375" s="33">
        <f>LEN(C375)</f>
        <v>0</v>
      </c>
      <c r="AG375" s="10"/>
      <c r="AH375" s="278">
        <v>375</v>
      </c>
      <c r="AI375" s="295"/>
      <c r="AN375" s="287"/>
      <c r="AO375" s="287"/>
      <c r="AP375" s="287"/>
      <c r="AQ375" s="287"/>
      <c r="AR375" s="287"/>
      <c r="AS375" s="287"/>
    </row>
    <row r="376" spans="1:45" ht="18.75" customHeight="1" thickTop="1">
      <c r="A376" s="20"/>
      <c r="B376" s="20"/>
      <c r="C376" s="391"/>
      <c r="D376" s="392"/>
      <c r="E376" s="392"/>
      <c r="F376" s="392"/>
      <c r="G376" s="392"/>
      <c r="H376" s="392"/>
      <c r="I376" s="392"/>
      <c r="J376" s="392"/>
      <c r="K376" s="392"/>
      <c r="L376" s="392"/>
      <c r="M376" s="392"/>
      <c r="N376" s="392"/>
      <c r="O376" s="392"/>
      <c r="P376" s="392"/>
      <c r="Q376" s="392"/>
      <c r="R376" s="392"/>
      <c r="S376" s="392"/>
      <c r="T376" s="392"/>
      <c r="U376" s="392"/>
      <c r="V376" s="392"/>
      <c r="W376" s="392"/>
      <c r="X376" s="392"/>
      <c r="Y376" s="392"/>
      <c r="Z376" s="392"/>
      <c r="AA376" s="392"/>
      <c r="AB376" s="392"/>
      <c r="AC376" s="392"/>
      <c r="AD376" s="392"/>
      <c r="AE376" s="392"/>
      <c r="AF376" s="33"/>
      <c r="AG376" s="10"/>
      <c r="AH376" s="278">
        <v>376</v>
      </c>
      <c r="AI376" s="295"/>
      <c r="AN376" s="287"/>
      <c r="AO376" s="287"/>
      <c r="AP376" s="287"/>
      <c r="AQ376" s="287"/>
      <c r="AR376" s="287"/>
      <c r="AS376" s="287"/>
    </row>
    <row r="377" spans="1:45" ht="41.25" customHeight="1">
      <c r="A377" s="123" t="s">
        <v>211</v>
      </c>
      <c r="B377" s="123"/>
      <c r="C377" s="123"/>
      <c r="D377" s="123"/>
      <c r="E377" s="123"/>
      <c r="F377" s="123"/>
      <c r="G377" s="123"/>
      <c r="H377" s="123"/>
      <c r="I377" s="123"/>
      <c r="J377" s="123"/>
      <c r="K377" s="123"/>
      <c r="L377" s="123"/>
      <c r="M377" s="135"/>
      <c r="N377" s="136"/>
      <c r="O377" s="136"/>
      <c r="P377" s="136"/>
      <c r="Q377" s="136"/>
      <c r="R377" s="136"/>
      <c r="S377" s="136"/>
      <c r="T377" s="136"/>
      <c r="U377" s="136"/>
      <c r="V377" s="136"/>
      <c r="W377" s="136"/>
      <c r="X377" s="136"/>
      <c r="Y377" s="136"/>
      <c r="Z377" s="136"/>
      <c r="AA377" s="136"/>
      <c r="AB377" s="137"/>
      <c r="AC377" s="137"/>
      <c r="AD377" s="137"/>
      <c r="AE377" s="137"/>
      <c r="AF377" s="137"/>
      <c r="AG377" s="137"/>
      <c r="AH377" s="282">
        <v>377</v>
      </c>
      <c r="AI377" s="295"/>
      <c r="AN377" s="287"/>
      <c r="AO377" s="287"/>
      <c r="AP377" s="287"/>
      <c r="AQ377" s="287"/>
      <c r="AR377" s="287"/>
      <c r="AS377" s="287"/>
    </row>
    <row r="378" spans="1:45" ht="17.25">
      <c r="A378" s="13"/>
      <c r="B378" s="13"/>
      <c r="C378" s="14"/>
      <c r="D378" s="14"/>
      <c r="E378" s="14"/>
      <c r="F378" s="14"/>
      <c r="G378" s="14"/>
      <c r="H378" s="14"/>
      <c r="I378" s="14"/>
      <c r="J378" s="14"/>
      <c r="K378" s="16"/>
      <c r="L378" s="16"/>
      <c r="M378" s="18"/>
      <c r="N378" s="19"/>
      <c r="O378" s="19"/>
      <c r="P378" s="19"/>
      <c r="Q378" s="19"/>
      <c r="R378" s="19"/>
      <c r="S378" s="19"/>
      <c r="T378" s="19"/>
      <c r="U378" s="19"/>
      <c r="V378" s="19"/>
      <c r="W378" s="19"/>
      <c r="X378" s="19"/>
      <c r="Y378" s="19"/>
      <c r="Z378" s="19"/>
      <c r="AA378" s="19"/>
      <c r="AB378" s="19"/>
      <c r="AC378" s="19"/>
      <c r="AD378" s="19"/>
      <c r="AE378" s="19"/>
      <c r="AF378" s="19"/>
      <c r="AG378" s="19"/>
      <c r="AH378" s="278">
        <v>378</v>
      </c>
      <c r="AI378" s="295"/>
      <c r="AN378" s="287"/>
      <c r="AO378" s="287"/>
      <c r="AP378" s="287"/>
      <c r="AQ378" s="287"/>
      <c r="AR378" s="287"/>
      <c r="AS378" s="287"/>
    </row>
    <row r="379" spans="1:45" ht="30" customHeight="1">
      <c r="A379" s="252" t="s">
        <v>617</v>
      </c>
      <c r="B379" s="127"/>
      <c r="C379" s="126"/>
      <c r="D379" s="126"/>
      <c r="E379" s="126"/>
      <c r="F379" s="126"/>
      <c r="G379" s="122"/>
      <c r="H379" s="128"/>
      <c r="I379" s="126"/>
      <c r="J379" s="126"/>
      <c r="K379" s="126"/>
      <c r="L379" s="126"/>
      <c r="M379" s="126"/>
      <c r="N379" s="93"/>
      <c r="O379" s="93"/>
      <c r="P379" s="93"/>
      <c r="Q379" s="93"/>
      <c r="R379" s="93"/>
      <c r="S379" s="93"/>
      <c r="T379" s="93"/>
      <c r="U379" s="93"/>
      <c r="V379" s="93"/>
      <c r="W379" s="93"/>
      <c r="X379" s="93"/>
      <c r="Y379" s="93"/>
      <c r="Z379" s="93"/>
      <c r="AA379" s="93"/>
      <c r="AB379" s="93"/>
      <c r="AC379" s="93"/>
      <c r="AD379" s="93"/>
      <c r="AE379" s="93"/>
      <c r="AF379" s="93"/>
      <c r="AG379" s="93"/>
      <c r="AH379" s="278">
        <v>379</v>
      </c>
      <c r="AN379" s="287"/>
      <c r="AO379" s="287"/>
      <c r="AP379" s="287"/>
      <c r="AQ379" s="287"/>
      <c r="AR379" s="287"/>
      <c r="AS379" s="287"/>
    </row>
    <row r="380" spans="1:45">
      <c r="A380" s="6"/>
      <c r="B380" s="6"/>
      <c r="C380" s="7"/>
      <c r="D380" s="7"/>
      <c r="E380" s="7"/>
      <c r="F380" s="7"/>
      <c r="G380" s="3"/>
      <c r="H380" s="6"/>
      <c r="I380" s="7"/>
      <c r="J380" s="7"/>
      <c r="K380" s="7"/>
      <c r="L380" s="7"/>
      <c r="M380" s="7"/>
      <c r="AC380"/>
      <c r="AH380" s="282">
        <v>380</v>
      </c>
      <c r="AI380" s="295"/>
      <c r="AN380" s="287"/>
      <c r="AO380" s="287"/>
      <c r="AP380" s="287"/>
      <c r="AQ380" s="287"/>
      <c r="AR380" s="287"/>
      <c r="AS380" s="287"/>
    </row>
    <row r="381" spans="1:45" ht="37.5" customHeight="1">
      <c r="A381" s="97" t="s">
        <v>265</v>
      </c>
      <c r="B381" s="95"/>
      <c r="C381" s="95"/>
      <c r="D381" s="95"/>
      <c r="E381" s="95"/>
      <c r="F381" s="98"/>
      <c r="G381" s="97"/>
      <c r="H381" s="95"/>
      <c r="I381" s="95"/>
      <c r="J381" s="95"/>
      <c r="K381" s="95"/>
      <c r="L381" s="98"/>
      <c r="M381" s="98"/>
      <c r="N381" s="96"/>
      <c r="O381" s="96"/>
      <c r="P381" s="102"/>
      <c r="Q381" s="97"/>
      <c r="R381" s="97"/>
      <c r="S381" s="97"/>
      <c r="T381" s="96"/>
      <c r="U381" s="96"/>
      <c r="V381" s="96"/>
      <c r="W381" s="31"/>
      <c r="X381" s="31"/>
      <c r="Y381" s="31"/>
      <c r="Z381" s="31"/>
      <c r="AA381" s="31"/>
      <c r="AB381" s="31"/>
      <c r="AC381" s="31"/>
      <c r="AD381" s="31"/>
      <c r="AE381" s="31"/>
      <c r="AF381" s="31"/>
      <c r="AH381" s="278">
        <v>381</v>
      </c>
      <c r="AK381" s="295"/>
      <c r="AN381" s="287"/>
      <c r="AO381" s="287"/>
      <c r="AP381" s="287"/>
      <c r="AQ381" s="287"/>
      <c r="AR381" s="287"/>
      <c r="AS381" s="287"/>
    </row>
    <row r="382" spans="1:45" ht="10.5" customHeight="1">
      <c r="B382" s="14"/>
      <c r="C382" s="14"/>
      <c r="D382" s="14"/>
      <c r="E382" s="3"/>
      <c r="F382" s="7"/>
      <c r="G382" s="23"/>
      <c r="H382" s="14"/>
      <c r="I382" s="14"/>
      <c r="J382" s="14"/>
      <c r="K382" s="3"/>
      <c r="L382" s="7"/>
      <c r="M382" s="7"/>
      <c r="Q382" s="23"/>
      <c r="AC382"/>
      <c r="AH382" s="278">
        <v>382</v>
      </c>
      <c r="AI382" s="295"/>
      <c r="AK382" s="295"/>
      <c r="AN382" s="287"/>
      <c r="AO382" s="287"/>
      <c r="AP382" s="287"/>
      <c r="AQ382" s="287"/>
      <c r="AR382" s="287"/>
      <c r="AS382" s="287"/>
    </row>
    <row r="383" spans="1:45" ht="21" customHeight="1">
      <c r="A383" s="67" t="s">
        <v>212</v>
      </c>
      <c r="B383" s="14"/>
      <c r="C383" s="14"/>
      <c r="D383" s="14"/>
      <c r="E383" s="3"/>
      <c r="F383" s="7"/>
      <c r="G383" s="25"/>
      <c r="H383" s="14"/>
      <c r="I383" s="14"/>
      <c r="J383" s="14"/>
      <c r="K383" s="3"/>
      <c r="L383" s="7"/>
      <c r="M383" s="7"/>
      <c r="Q383" s="61"/>
      <c r="R383" s="60"/>
      <c r="AC383"/>
      <c r="AH383" s="282">
        <v>383</v>
      </c>
      <c r="AI383" s="295" t="s">
        <v>541</v>
      </c>
      <c r="AJ383" s="287" t="s">
        <v>333</v>
      </c>
      <c r="AK383" s="295"/>
      <c r="AN383" s="287"/>
      <c r="AO383" s="287"/>
      <c r="AP383" s="287"/>
      <c r="AQ383" s="287"/>
      <c r="AR383" s="287"/>
      <c r="AS383" s="287"/>
    </row>
    <row r="384" spans="1:45" ht="21" customHeight="1">
      <c r="B384" s="14"/>
      <c r="C384" s="14"/>
      <c r="D384" s="14"/>
      <c r="E384" s="3"/>
      <c r="F384" s="7"/>
      <c r="G384" s="24"/>
      <c r="H384" s="14"/>
      <c r="I384" s="14"/>
      <c r="J384" s="14"/>
      <c r="K384" s="3"/>
      <c r="L384" s="7"/>
      <c r="M384" s="7"/>
      <c r="Q384" s="24"/>
      <c r="AC384"/>
      <c r="AH384" s="278">
        <v>384</v>
      </c>
      <c r="AI384" s="295">
        <v>0</v>
      </c>
      <c r="AK384" s="295"/>
      <c r="AN384" s="287"/>
      <c r="AO384" s="287"/>
      <c r="AP384" s="287"/>
      <c r="AQ384" s="287"/>
      <c r="AR384" s="287"/>
      <c r="AS384" s="287"/>
    </row>
    <row r="385" spans="1:45" ht="21" customHeight="1">
      <c r="B385" s="14"/>
      <c r="C385" s="14"/>
      <c r="D385" s="14"/>
      <c r="F385" s="3"/>
      <c r="G385" s="14"/>
      <c r="H385" s="14"/>
      <c r="I385" s="14"/>
      <c r="J385" s="14"/>
      <c r="K385" s="3"/>
      <c r="L385" s="7"/>
      <c r="M385" s="7"/>
      <c r="Q385" s="14"/>
      <c r="AC385"/>
      <c r="AH385" s="278">
        <v>385</v>
      </c>
      <c r="AI385" s="295"/>
      <c r="AK385" s="295"/>
      <c r="AN385" s="287"/>
      <c r="AO385" s="287"/>
      <c r="AP385" s="287"/>
      <c r="AQ385" s="287"/>
      <c r="AR385" s="287"/>
      <c r="AS385" s="287"/>
    </row>
    <row r="386" spans="1:45" ht="21" customHeight="1">
      <c r="B386" s="14"/>
      <c r="C386" s="14"/>
      <c r="D386" s="14"/>
      <c r="E386" s="3"/>
      <c r="F386" s="7"/>
      <c r="G386" s="23"/>
      <c r="H386" s="14"/>
      <c r="I386" s="14"/>
      <c r="J386" s="14"/>
      <c r="K386" s="3"/>
      <c r="L386" s="7"/>
      <c r="M386" s="7"/>
      <c r="Q386" s="23"/>
      <c r="AC386"/>
      <c r="AH386" s="282">
        <v>386</v>
      </c>
      <c r="AI386" s="295"/>
      <c r="AK386" s="295"/>
      <c r="AN386" s="287"/>
      <c r="AO386" s="287"/>
      <c r="AP386" s="287"/>
      <c r="AQ386" s="287"/>
      <c r="AR386" s="287"/>
      <c r="AS386" s="287"/>
    </row>
    <row r="387" spans="1:45" ht="21" customHeight="1">
      <c r="A387" s="23" t="s">
        <v>213</v>
      </c>
      <c r="B387" s="3"/>
      <c r="C387" s="3"/>
      <c r="D387" s="3"/>
      <c r="E387" s="3"/>
      <c r="F387" s="7"/>
      <c r="G387" s="3"/>
      <c r="H387" s="3"/>
      <c r="I387" s="3"/>
      <c r="J387" s="3"/>
      <c r="K387" s="3"/>
      <c r="L387" s="7"/>
      <c r="M387" s="7"/>
      <c r="Q387" s="23"/>
      <c r="R387" s="25"/>
      <c r="S387" s="63"/>
      <c r="T387" s="63"/>
      <c r="U387" s="63"/>
      <c r="V387" s="63"/>
      <c r="W387" s="63"/>
      <c r="X387" s="63"/>
      <c r="Y387" s="63"/>
      <c r="Z387" s="63"/>
      <c r="AA387" s="63"/>
      <c r="AB387" s="63"/>
      <c r="AC387" s="63"/>
      <c r="AH387" s="278">
        <v>387</v>
      </c>
      <c r="AI387" s="295" t="s">
        <v>542</v>
      </c>
      <c r="AJ387" s="287" t="s">
        <v>334</v>
      </c>
      <c r="AK387" s="295"/>
      <c r="AN387" s="287"/>
      <c r="AO387" s="287"/>
      <c r="AP387" s="287"/>
      <c r="AQ387" s="287"/>
      <c r="AR387" s="287"/>
      <c r="AS387" s="287"/>
    </row>
    <row r="388" spans="1:45" ht="21" customHeight="1">
      <c r="B388" s="3"/>
      <c r="C388" s="3"/>
      <c r="D388" s="3"/>
      <c r="E388" s="3"/>
      <c r="F388" s="7"/>
      <c r="G388" s="5"/>
      <c r="H388" s="3"/>
      <c r="I388" s="3"/>
      <c r="J388" s="3"/>
      <c r="K388" s="3"/>
      <c r="L388" s="7"/>
      <c r="M388" s="7"/>
      <c r="Q388" s="25"/>
      <c r="R388" s="61"/>
      <c r="S388" s="63"/>
      <c r="T388" s="63"/>
      <c r="U388" s="63"/>
      <c r="V388" s="63"/>
      <c r="W388" s="63"/>
      <c r="X388" s="63"/>
      <c r="Y388" s="63"/>
      <c r="Z388" s="63"/>
      <c r="AA388" s="63"/>
      <c r="AB388" s="63"/>
      <c r="AC388" s="63"/>
      <c r="AH388" s="278">
        <v>388</v>
      </c>
      <c r="AI388" s="286">
        <v>0</v>
      </c>
      <c r="AK388" s="295"/>
      <c r="AN388" s="287"/>
      <c r="AO388" s="287"/>
      <c r="AP388" s="287"/>
      <c r="AQ388" s="287"/>
      <c r="AR388" s="287"/>
      <c r="AS388" s="287"/>
    </row>
    <row r="389" spans="1:45" ht="21" customHeight="1">
      <c r="B389" s="30"/>
      <c r="C389" s="30"/>
      <c r="D389" s="30"/>
      <c r="E389" s="30"/>
      <c r="F389" s="30"/>
      <c r="G389" s="30"/>
      <c r="H389" s="30"/>
      <c r="I389" s="30"/>
      <c r="J389" s="30"/>
      <c r="K389" s="30"/>
      <c r="L389" s="30"/>
      <c r="M389" s="7"/>
      <c r="Q389" s="27"/>
      <c r="AC389"/>
      <c r="AH389" s="282">
        <v>389</v>
      </c>
      <c r="AK389" s="295"/>
      <c r="AN389" s="287"/>
      <c r="AO389" s="287"/>
      <c r="AP389" s="287"/>
      <c r="AQ389" s="287"/>
      <c r="AR389" s="287"/>
      <c r="AS389" s="287"/>
    </row>
    <row r="390" spans="1:45" ht="21" customHeight="1">
      <c r="A390" s="253" t="s">
        <v>215</v>
      </c>
      <c r="B390" s="14"/>
      <c r="C390" s="14"/>
      <c r="D390" s="14"/>
      <c r="E390" s="62"/>
      <c r="F390" s="62"/>
      <c r="G390" s="61"/>
      <c r="H390" s="14"/>
      <c r="I390" s="14"/>
      <c r="J390" s="14"/>
      <c r="K390" s="62"/>
      <c r="L390" s="62"/>
      <c r="M390" s="7"/>
      <c r="Q390" s="25"/>
      <c r="AC390"/>
      <c r="AH390" s="278">
        <v>390</v>
      </c>
      <c r="AI390" s="295" t="s">
        <v>542</v>
      </c>
      <c r="AJ390" s="287" t="s">
        <v>335</v>
      </c>
      <c r="AK390" s="295"/>
      <c r="AN390" s="287"/>
      <c r="AO390" s="287"/>
      <c r="AP390" s="287"/>
      <c r="AQ390" s="287"/>
      <c r="AR390" s="287"/>
      <c r="AS390" s="287"/>
    </row>
    <row r="391" spans="1:45" ht="17.25" customHeight="1">
      <c r="A391" s="25" t="s">
        <v>214</v>
      </c>
      <c r="B391" s="3"/>
      <c r="C391" s="3"/>
      <c r="D391" s="3"/>
      <c r="E391" s="26"/>
      <c r="F391" s="26"/>
      <c r="G391" s="8"/>
      <c r="H391" s="3"/>
      <c r="I391" s="3"/>
      <c r="J391" s="3"/>
      <c r="K391" s="26"/>
      <c r="L391" s="26"/>
      <c r="M391" s="7"/>
      <c r="Q391" s="5"/>
      <c r="AC391"/>
      <c r="AH391" s="278">
        <v>391</v>
      </c>
      <c r="AI391" s="286">
        <v>0</v>
      </c>
      <c r="AK391" s="295"/>
      <c r="AN391" s="287"/>
      <c r="AO391" s="287"/>
      <c r="AP391" s="287"/>
      <c r="AQ391" s="287"/>
      <c r="AR391" s="287"/>
      <c r="AS391" s="287"/>
    </row>
    <row r="392" spans="1:45" ht="21" customHeight="1">
      <c r="A392" s="6"/>
      <c r="B392" s="7"/>
      <c r="C392" s="7"/>
      <c r="D392" s="7"/>
      <c r="E392" s="7"/>
      <c r="F392" s="7"/>
      <c r="G392" s="6"/>
      <c r="H392" s="7"/>
      <c r="I392" s="7"/>
      <c r="J392" s="7"/>
      <c r="K392" s="7"/>
      <c r="L392" s="7"/>
      <c r="M392" s="3"/>
      <c r="Q392" s="21"/>
      <c r="AC392"/>
      <c r="AH392" s="282">
        <v>392</v>
      </c>
      <c r="AK392" s="295"/>
      <c r="AN392" s="287"/>
      <c r="AO392" s="287"/>
      <c r="AP392" s="287"/>
      <c r="AQ392" s="287"/>
      <c r="AR392" s="287"/>
      <c r="AS392" s="287"/>
    </row>
    <row r="393" spans="1:45" ht="21" customHeight="1">
      <c r="A393" s="6"/>
      <c r="B393" s="7"/>
      <c r="C393" s="7"/>
      <c r="D393" s="7"/>
      <c r="E393" s="7"/>
      <c r="F393" s="7"/>
      <c r="G393" s="6"/>
      <c r="H393" s="7"/>
      <c r="I393" s="7"/>
      <c r="J393" s="7"/>
      <c r="K393" s="7"/>
      <c r="L393" s="7"/>
      <c r="M393" s="7"/>
      <c r="Q393" s="5"/>
      <c r="AC393"/>
      <c r="AH393" s="278">
        <v>393</v>
      </c>
      <c r="AK393" s="295"/>
      <c r="AN393" s="287"/>
      <c r="AO393" s="287"/>
      <c r="AP393" s="287"/>
      <c r="AQ393" s="287"/>
      <c r="AR393" s="287"/>
      <c r="AS393" s="287"/>
    </row>
    <row r="394" spans="1:45" ht="37.5" customHeight="1">
      <c r="A394" s="97" t="s">
        <v>266</v>
      </c>
      <c r="B394" s="95"/>
      <c r="C394" s="95"/>
      <c r="D394" s="95"/>
      <c r="E394" s="95"/>
      <c r="F394" s="98"/>
      <c r="G394" s="97"/>
      <c r="H394" s="95"/>
      <c r="I394" s="95"/>
      <c r="J394" s="95"/>
      <c r="K394" s="95"/>
      <c r="L394" s="98"/>
      <c r="M394" s="98"/>
      <c r="N394" s="96"/>
      <c r="O394" s="96"/>
      <c r="P394" s="102"/>
      <c r="Q394" s="97"/>
      <c r="R394" s="97"/>
      <c r="S394" s="97"/>
      <c r="T394" s="96"/>
      <c r="U394" s="96"/>
      <c r="V394" s="96"/>
      <c r="W394" s="31"/>
      <c r="X394" s="31"/>
      <c r="Y394" s="31"/>
      <c r="Z394" s="31"/>
      <c r="AA394" s="31"/>
      <c r="AB394" s="31"/>
      <c r="AC394" s="31"/>
      <c r="AD394" s="31"/>
      <c r="AE394" s="31"/>
      <c r="AF394" s="31"/>
      <c r="AH394" s="278">
        <v>394</v>
      </c>
      <c r="AI394" s="295"/>
      <c r="AK394" s="295"/>
      <c r="AN394" s="287"/>
      <c r="AO394" s="287"/>
      <c r="AP394" s="287"/>
      <c r="AQ394" s="287"/>
      <c r="AR394" s="287"/>
      <c r="AS394" s="287"/>
    </row>
    <row r="395" spans="1:45" ht="10.5" customHeight="1">
      <c r="B395" s="14"/>
      <c r="C395" s="14"/>
      <c r="D395" s="14"/>
      <c r="E395" s="3"/>
      <c r="F395" s="7"/>
      <c r="G395" s="23"/>
      <c r="H395" s="14"/>
      <c r="I395" s="14"/>
      <c r="J395" s="14"/>
      <c r="K395" s="3"/>
      <c r="L395" s="7"/>
      <c r="M395" s="7"/>
      <c r="Q395" s="23"/>
      <c r="AC395"/>
      <c r="AH395" s="282">
        <v>395</v>
      </c>
      <c r="AI395" s="295"/>
      <c r="AK395" s="295"/>
      <c r="AN395" s="287"/>
      <c r="AO395" s="287"/>
      <c r="AP395" s="287"/>
      <c r="AQ395" s="287"/>
      <c r="AR395" s="287"/>
      <c r="AS395" s="287"/>
    </row>
    <row r="396" spans="1:45" ht="21" customHeight="1">
      <c r="A396" s="67" t="s">
        <v>540</v>
      </c>
      <c r="B396" s="14"/>
      <c r="C396" s="14"/>
      <c r="D396" s="14"/>
      <c r="E396" s="3"/>
      <c r="F396" s="7"/>
      <c r="G396" s="25"/>
      <c r="H396" s="14"/>
      <c r="I396" s="14"/>
      <c r="J396" s="14"/>
      <c r="K396" s="3"/>
      <c r="L396" s="7"/>
      <c r="M396" s="7"/>
      <c r="Q396" s="61"/>
      <c r="R396" s="60"/>
      <c r="AC396"/>
      <c r="AH396" s="278">
        <v>396</v>
      </c>
      <c r="AI396" s="295"/>
      <c r="AK396" s="295"/>
      <c r="AN396" s="287"/>
      <c r="AO396" s="287"/>
      <c r="AP396" s="287"/>
      <c r="AQ396" s="287"/>
      <c r="AR396" s="287"/>
      <c r="AS396" s="287"/>
    </row>
    <row r="397" spans="1:45" ht="21" customHeight="1">
      <c r="B397" s="14"/>
      <c r="C397" s="14"/>
      <c r="D397" s="14"/>
      <c r="E397" s="3"/>
      <c r="F397" s="7"/>
      <c r="G397" s="24"/>
      <c r="H397" s="14"/>
      <c r="I397" s="14"/>
      <c r="J397" s="14"/>
      <c r="K397" s="3"/>
      <c r="L397" s="7"/>
      <c r="M397" s="7"/>
      <c r="Q397" s="24"/>
      <c r="AC397"/>
      <c r="AH397" s="278">
        <v>397</v>
      </c>
      <c r="AI397" s="295" t="s">
        <v>542</v>
      </c>
      <c r="AJ397" s="287" t="s">
        <v>336</v>
      </c>
      <c r="AK397" s="295"/>
      <c r="AN397" s="287"/>
      <c r="AO397" s="287"/>
      <c r="AP397" s="287"/>
      <c r="AQ397" s="287"/>
      <c r="AR397" s="287"/>
      <c r="AS397" s="287"/>
    </row>
    <row r="398" spans="1:45" ht="21" customHeight="1">
      <c r="B398" s="14"/>
      <c r="C398" s="14"/>
      <c r="D398" s="14"/>
      <c r="F398" s="3"/>
      <c r="G398" s="14"/>
      <c r="H398" s="14"/>
      <c r="I398" s="14"/>
      <c r="J398" s="14"/>
      <c r="K398" s="3"/>
      <c r="L398" s="7"/>
      <c r="M398" s="7"/>
      <c r="Q398" s="14"/>
      <c r="AC398"/>
      <c r="AH398" s="282">
        <v>398</v>
      </c>
      <c r="AI398" s="295">
        <v>0</v>
      </c>
      <c r="AK398" s="295"/>
      <c r="AN398" s="287"/>
      <c r="AO398" s="287"/>
      <c r="AP398" s="287"/>
      <c r="AQ398" s="287"/>
      <c r="AR398" s="287"/>
      <c r="AS398" s="287"/>
    </row>
    <row r="399" spans="1:45" ht="21" customHeight="1">
      <c r="B399" s="14"/>
      <c r="C399" s="14"/>
      <c r="D399" s="14"/>
      <c r="E399" s="3"/>
      <c r="F399" s="7"/>
      <c r="G399" s="23"/>
      <c r="H399" s="14"/>
      <c r="I399" s="14"/>
      <c r="J399" s="14"/>
      <c r="K399" s="3"/>
      <c r="L399" s="7"/>
      <c r="M399" s="7"/>
      <c r="Q399" s="23"/>
      <c r="AC399"/>
      <c r="AH399" s="278">
        <v>399</v>
      </c>
      <c r="AI399" s="295"/>
      <c r="AK399" s="295"/>
      <c r="AN399" s="287"/>
      <c r="AO399" s="287"/>
      <c r="AP399" s="287"/>
      <c r="AQ399" s="287"/>
      <c r="AR399" s="287"/>
      <c r="AS399" s="287"/>
    </row>
    <row r="400" spans="1:45" ht="21" customHeight="1">
      <c r="A400" s="23" t="s">
        <v>213</v>
      </c>
      <c r="B400" s="3"/>
      <c r="C400" s="3"/>
      <c r="D400" s="3"/>
      <c r="E400" s="3"/>
      <c r="F400" s="7"/>
      <c r="G400" s="3"/>
      <c r="H400" s="3"/>
      <c r="I400" s="3"/>
      <c r="J400" s="3"/>
      <c r="K400" s="3"/>
      <c r="L400" s="7"/>
      <c r="M400" s="7"/>
      <c r="Q400" s="23"/>
      <c r="R400" s="25"/>
      <c r="S400" s="63"/>
      <c r="T400" s="63"/>
      <c r="U400" s="63"/>
      <c r="V400" s="63"/>
      <c r="W400" s="63"/>
      <c r="X400" s="63"/>
      <c r="Y400" s="63"/>
      <c r="Z400" s="63"/>
      <c r="AA400" s="63"/>
      <c r="AB400" s="63"/>
      <c r="AC400" s="63"/>
      <c r="AH400" s="278">
        <v>400</v>
      </c>
      <c r="AI400" s="295" t="s">
        <v>542</v>
      </c>
      <c r="AJ400" s="287" t="s">
        <v>337</v>
      </c>
      <c r="AK400" s="295"/>
      <c r="AN400" s="287"/>
      <c r="AO400" s="287"/>
      <c r="AP400" s="287"/>
      <c r="AQ400" s="287"/>
      <c r="AR400" s="287"/>
      <c r="AS400" s="287"/>
    </row>
    <row r="401" spans="1:45" ht="21" customHeight="1">
      <c r="B401" s="3"/>
      <c r="C401" s="3"/>
      <c r="D401" s="3"/>
      <c r="E401" s="3"/>
      <c r="F401" s="7"/>
      <c r="G401" s="5"/>
      <c r="H401" s="3"/>
      <c r="I401" s="3"/>
      <c r="J401" s="3"/>
      <c r="K401" s="3"/>
      <c r="L401" s="7"/>
      <c r="M401" s="7"/>
      <c r="Q401" s="25"/>
      <c r="R401" s="61"/>
      <c r="S401" s="63"/>
      <c r="T401" s="63"/>
      <c r="U401" s="63"/>
      <c r="V401" s="63"/>
      <c r="W401" s="63"/>
      <c r="X401" s="63"/>
      <c r="Y401" s="63"/>
      <c r="Z401" s="63"/>
      <c r="AA401" s="63"/>
      <c r="AB401" s="63"/>
      <c r="AC401" s="63"/>
      <c r="AH401" s="282">
        <v>401</v>
      </c>
      <c r="AI401" s="286">
        <v>0</v>
      </c>
      <c r="AK401" s="295"/>
      <c r="AN401" s="287"/>
      <c r="AO401" s="287"/>
      <c r="AP401" s="287"/>
      <c r="AQ401" s="287"/>
      <c r="AR401" s="287"/>
      <c r="AS401" s="287"/>
    </row>
    <row r="402" spans="1:45" ht="21" customHeight="1">
      <c r="B402" s="30"/>
      <c r="C402" s="30"/>
      <c r="D402" s="30"/>
      <c r="E402" s="30"/>
      <c r="F402" s="30"/>
      <c r="G402" s="30"/>
      <c r="H402" s="30"/>
      <c r="I402" s="30"/>
      <c r="J402" s="30"/>
      <c r="K402" s="30"/>
      <c r="L402" s="30"/>
      <c r="M402" s="7"/>
      <c r="Q402" s="27"/>
      <c r="AC402"/>
      <c r="AH402" s="278">
        <v>402</v>
      </c>
      <c r="AK402" s="295"/>
      <c r="AN402" s="287"/>
      <c r="AO402" s="287"/>
      <c r="AP402" s="287"/>
      <c r="AQ402" s="287"/>
      <c r="AR402" s="287"/>
      <c r="AS402" s="287"/>
    </row>
    <row r="403" spans="1:45" ht="21" customHeight="1">
      <c r="A403" s="253" t="s">
        <v>215</v>
      </c>
      <c r="B403" s="14"/>
      <c r="C403" s="14"/>
      <c r="D403" s="14"/>
      <c r="E403" s="62"/>
      <c r="F403" s="62"/>
      <c r="G403" s="61"/>
      <c r="H403" s="14"/>
      <c r="I403" s="14"/>
      <c r="J403" s="14"/>
      <c r="K403" s="62"/>
      <c r="L403" s="62"/>
      <c r="M403" s="7"/>
      <c r="Q403" s="25"/>
      <c r="AC403"/>
      <c r="AH403" s="278">
        <v>403</v>
      </c>
      <c r="AK403" s="295"/>
      <c r="AN403" s="287"/>
      <c r="AO403" s="287"/>
      <c r="AP403" s="287"/>
      <c r="AQ403" s="287"/>
      <c r="AR403" s="287"/>
      <c r="AS403" s="287"/>
    </row>
    <row r="404" spans="1:45" ht="10.5" customHeight="1">
      <c r="A404" s="25" t="s">
        <v>214</v>
      </c>
      <c r="B404" s="3"/>
      <c r="C404" s="3"/>
      <c r="D404" s="3"/>
      <c r="E404" s="26"/>
      <c r="F404" s="26"/>
      <c r="G404" s="8"/>
      <c r="H404" s="3"/>
      <c r="I404" s="3"/>
      <c r="J404" s="3"/>
      <c r="K404" s="26"/>
      <c r="L404" s="26"/>
      <c r="M404" s="7"/>
      <c r="Q404" s="5"/>
      <c r="AC404"/>
      <c r="AH404" s="282">
        <v>404</v>
      </c>
      <c r="AK404" s="295"/>
      <c r="AN404" s="287"/>
      <c r="AO404" s="287"/>
      <c r="AP404" s="287"/>
      <c r="AQ404" s="287"/>
      <c r="AR404" s="287"/>
      <c r="AS404" s="287"/>
    </row>
    <row r="405" spans="1:45" ht="21" customHeight="1">
      <c r="A405" s="6"/>
      <c r="B405" s="7"/>
      <c r="C405" s="7"/>
      <c r="D405" s="7"/>
      <c r="E405" s="7"/>
      <c r="F405" s="7"/>
      <c r="G405" s="6"/>
      <c r="H405" s="7"/>
      <c r="I405" s="7"/>
      <c r="J405" s="7"/>
      <c r="K405" s="7"/>
      <c r="L405" s="7"/>
      <c r="M405" s="3"/>
      <c r="Q405" s="21"/>
      <c r="AC405"/>
      <c r="AH405" s="278">
        <v>405</v>
      </c>
      <c r="AI405" s="295" t="s">
        <v>542</v>
      </c>
      <c r="AJ405" s="287" t="s">
        <v>338</v>
      </c>
      <c r="AK405" s="295"/>
      <c r="AN405" s="287"/>
      <c r="AO405" s="287"/>
      <c r="AP405" s="287"/>
      <c r="AQ405" s="287"/>
      <c r="AR405" s="287"/>
      <c r="AS405" s="287"/>
    </row>
    <row r="406" spans="1:45" ht="21" customHeight="1">
      <c r="A406" s="6"/>
      <c r="B406" s="7"/>
      <c r="C406" s="7"/>
      <c r="D406" s="7"/>
      <c r="E406" s="7"/>
      <c r="F406" s="7"/>
      <c r="G406" s="6"/>
      <c r="H406" s="7"/>
      <c r="I406" s="7"/>
      <c r="J406" s="7"/>
      <c r="K406" s="7"/>
      <c r="L406" s="7"/>
      <c r="M406" s="7"/>
      <c r="Q406" s="5"/>
      <c r="AC406"/>
      <c r="AH406" s="278">
        <v>406</v>
      </c>
      <c r="AI406" s="286">
        <v>0</v>
      </c>
      <c r="AK406" s="295"/>
      <c r="AN406" s="287"/>
      <c r="AO406" s="287"/>
      <c r="AP406" s="287"/>
      <c r="AQ406" s="287"/>
      <c r="AR406" s="287"/>
      <c r="AS406" s="287"/>
    </row>
    <row r="407" spans="1:45">
      <c r="A407" s="6"/>
      <c r="B407" s="6"/>
      <c r="C407" s="7"/>
      <c r="D407" s="7"/>
      <c r="E407" s="7"/>
      <c r="F407" s="7"/>
      <c r="G407" s="3"/>
      <c r="H407" s="6"/>
      <c r="I407" s="7"/>
      <c r="J407" s="7"/>
      <c r="K407" s="7"/>
      <c r="L407" s="7"/>
      <c r="M407" s="7"/>
      <c r="AC407"/>
      <c r="AH407" s="282">
        <v>407</v>
      </c>
      <c r="AI407" s="295"/>
      <c r="AN407" s="287"/>
      <c r="AO407" s="287"/>
      <c r="AP407" s="287"/>
      <c r="AQ407" s="287"/>
      <c r="AR407" s="287"/>
      <c r="AS407" s="287"/>
    </row>
    <row r="408" spans="1:45" ht="37.5" customHeight="1">
      <c r="A408" s="97" t="s">
        <v>563</v>
      </c>
      <c r="B408" s="95"/>
      <c r="C408" s="95"/>
      <c r="D408" s="95"/>
      <c r="E408" s="95"/>
      <c r="F408" s="98"/>
      <c r="G408" s="97"/>
      <c r="H408" s="95"/>
      <c r="I408" s="95"/>
      <c r="J408" s="95"/>
      <c r="K408" s="95"/>
      <c r="L408" s="98"/>
      <c r="M408" s="98"/>
      <c r="N408" s="96"/>
      <c r="O408" s="96"/>
      <c r="P408" s="102"/>
      <c r="Q408" s="97"/>
      <c r="R408" s="97"/>
      <c r="S408" s="97"/>
      <c r="T408" s="96"/>
      <c r="U408" s="96"/>
      <c r="V408" s="96"/>
      <c r="W408" s="31"/>
      <c r="X408" s="31"/>
      <c r="Y408" s="31"/>
      <c r="Z408" s="31"/>
      <c r="AA408" s="31"/>
      <c r="AB408" s="31"/>
      <c r="AC408" s="31"/>
      <c r="AD408" s="31"/>
      <c r="AE408" s="31"/>
      <c r="AF408" s="31"/>
      <c r="AH408" s="278">
        <v>408</v>
      </c>
      <c r="AI408" s="295"/>
      <c r="AK408" s="295"/>
      <c r="AN408" s="287"/>
      <c r="AO408" s="287"/>
      <c r="AP408" s="287"/>
      <c r="AQ408" s="287"/>
      <c r="AR408" s="287"/>
      <c r="AS408" s="287"/>
    </row>
    <row r="409" spans="1:45" ht="10.5" customHeight="1">
      <c r="B409" s="14"/>
      <c r="C409" s="14"/>
      <c r="D409" s="14"/>
      <c r="E409" s="3"/>
      <c r="F409" s="7"/>
      <c r="G409" s="23"/>
      <c r="H409" s="14"/>
      <c r="I409" s="14"/>
      <c r="J409" s="14"/>
      <c r="K409" s="3"/>
      <c r="L409" s="7"/>
      <c r="M409" s="7"/>
      <c r="Q409" s="23"/>
      <c r="AC409"/>
      <c r="AH409" s="278">
        <v>409</v>
      </c>
      <c r="AI409" s="295"/>
      <c r="AK409" s="295"/>
      <c r="AN409" s="287"/>
      <c r="AO409" s="287"/>
      <c r="AP409" s="287"/>
      <c r="AQ409" s="287"/>
      <c r="AR409" s="287"/>
      <c r="AS409" s="287"/>
    </row>
    <row r="410" spans="1:45" ht="21" customHeight="1">
      <c r="A410" s="67" t="s">
        <v>275</v>
      </c>
      <c r="B410" s="14"/>
      <c r="C410" s="14"/>
      <c r="D410" s="14"/>
      <c r="E410" s="3"/>
      <c r="F410" s="7"/>
      <c r="G410" s="25"/>
      <c r="H410" s="14"/>
      <c r="I410" s="14"/>
      <c r="J410" s="14"/>
      <c r="K410" s="3"/>
      <c r="L410" s="7"/>
      <c r="M410" s="7"/>
      <c r="Q410" s="61"/>
      <c r="R410" s="60"/>
      <c r="AC410"/>
      <c r="AH410" s="282">
        <v>410</v>
      </c>
      <c r="AI410" s="295" t="s">
        <v>542</v>
      </c>
      <c r="AJ410" s="287" t="s">
        <v>339</v>
      </c>
      <c r="AK410" s="295"/>
      <c r="AN410" s="287"/>
      <c r="AO410" s="287"/>
      <c r="AP410" s="287"/>
      <c r="AQ410" s="287"/>
      <c r="AR410" s="287"/>
      <c r="AS410" s="287"/>
    </row>
    <row r="411" spans="1:45" ht="21" customHeight="1">
      <c r="B411" s="14"/>
      <c r="C411" s="14"/>
      <c r="D411" s="14"/>
      <c r="E411" s="3"/>
      <c r="F411" s="7"/>
      <c r="G411" s="23"/>
      <c r="H411" s="14"/>
      <c r="I411" s="14"/>
      <c r="J411" s="14"/>
      <c r="K411" s="3"/>
      <c r="L411" s="7"/>
      <c r="M411" s="7"/>
      <c r="Q411" s="23"/>
      <c r="AC411"/>
      <c r="AH411" s="278">
        <v>411</v>
      </c>
      <c r="AI411" s="295">
        <v>0</v>
      </c>
      <c r="AK411" s="295"/>
      <c r="AN411" s="287"/>
      <c r="AO411" s="287"/>
      <c r="AP411" s="287"/>
      <c r="AQ411" s="287"/>
      <c r="AR411" s="287"/>
      <c r="AS411" s="287"/>
    </row>
    <row r="412" spans="1:45" ht="21" customHeight="1">
      <c r="B412" s="3"/>
      <c r="C412" s="3"/>
      <c r="D412" s="3"/>
      <c r="E412" s="3"/>
      <c r="F412" s="7"/>
      <c r="G412" s="5"/>
      <c r="H412" s="3"/>
      <c r="I412" s="3"/>
      <c r="J412" s="3"/>
      <c r="K412" s="3"/>
      <c r="L412" s="7"/>
      <c r="M412" s="7"/>
      <c r="Q412" s="25"/>
      <c r="R412" s="61"/>
      <c r="S412" s="63"/>
      <c r="T412" s="63"/>
      <c r="U412" s="63"/>
      <c r="V412" s="63"/>
      <c r="W412" s="63"/>
      <c r="X412" s="63"/>
      <c r="Y412" s="63"/>
      <c r="Z412" s="63"/>
      <c r="AA412" s="63"/>
      <c r="AB412" s="63"/>
      <c r="AC412" s="63"/>
      <c r="AH412" s="278">
        <v>412</v>
      </c>
      <c r="AK412" s="295"/>
      <c r="AN412" s="287"/>
      <c r="AO412" s="287"/>
      <c r="AP412" s="287"/>
      <c r="AQ412" s="287"/>
      <c r="AR412" s="287"/>
      <c r="AS412" s="287"/>
    </row>
    <row r="413" spans="1:45" ht="21" customHeight="1">
      <c r="A413" s="253" t="s">
        <v>215</v>
      </c>
      <c r="B413" s="14"/>
      <c r="C413" s="14"/>
      <c r="D413" s="14"/>
      <c r="E413" s="62"/>
      <c r="F413" s="62"/>
      <c r="G413" s="61"/>
      <c r="H413" s="14"/>
      <c r="I413" s="14"/>
      <c r="J413" s="14"/>
      <c r="K413" s="62"/>
      <c r="L413" s="62"/>
      <c r="M413" s="7"/>
      <c r="Q413" s="25"/>
      <c r="AC413"/>
      <c r="AH413" s="282">
        <v>413</v>
      </c>
      <c r="AK413" s="295"/>
      <c r="AN413" s="287"/>
      <c r="AO413" s="287"/>
      <c r="AP413" s="287"/>
      <c r="AQ413" s="287"/>
      <c r="AR413" s="287"/>
      <c r="AS413" s="287"/>
    </row>
    <row r="414" spans="1:45" ht="10.5" customHeight="1">
      <c r="A414" s="25" t="s">
        <v>214</v>
      </c>
      <c r="B414" s="3"/>
      <c r="C414" s="3"/>
      <c r="D414" s="3"/>
      <c r="E414" s="26"/>
      <c r="F414" s="26"/>
      <c r="G414" s="8"/>
      <c r="H414" s="3"/>
      <c r="I414" s="3"/>
      <c r="J414" s="3"/>
      <c r="K414" s="26"/>
      <c r="L414" s="26"/>
      <c r="M414" s="7"/>
      <c r="Q414" s="5"/>
      <c r="AC414"/>
      <c r="AH414" s="278">
        <v>414</v>
      </c>
      <c r="AK414" s="295"/>
      <c r="AN414" s="287"/>
      <c r="AO414" s="287"/>
      <c r="AP414" s="287"/>
      <c r="AQ414" s="287"/>
      <c r="AR414" s="287"/>
      <c r="AS414" s="287"/>
    </row>
    <row r="415" spans="1:45" ht="21" customHeight="1">
      <c r="A415" s="6"/>
      <c r="B415" s="7"/>
      <c r="C415" s="7"/>
      <c r="D415" s="7"/>
      <c r="E415" s="7"/>
      <c r="F415" s="7"/>
      <c r="G415" s="6"/>
      <c r="H415" s="7"/>
      <c r="I415" s="7"/>
      <c r="J415" s="7"/>
      <c r="K415" s="7"/>
      <c r="L415" s="7"/>
      <c r="M415" s="3"/>
      <c r="Q415" s="21"/>
      <c r="AC415"/>
      <c r="AH415" s="278">
        <v>415</v>
      </c>
      <c r="AI415" s="295" t="s">
        <v>542</v>
      </c>
      <c r="AJ415" s="287" t="s">
        <v>340</v>
      </c>
      <c r="AK415" s="295"/>
      <c r="AN415" s="287"/>
      <c r="AO415" s="287"/>
      <c r="AP415" s="287"/>
      <c r="AQ415" s="287"/>
      <c r="AR415" s="287"/>
      <c r="AS415" s="287"/>
    </row>
    <row r="416" spans="1:45" ht="21" customHeight="1">
      <c r="A416" s="6"/>
      <c r="B416" s="7"/>
      <c r="C416" s="7"/>
      <c r="D416" s="7"/>
      <c r="E416" s="7"/>
      <c r="F416" s="7"/>
      <c r="G416" s="6"/>
      <c r="H416" s="7"/>
      <c r="I416" s="7"/>
      <c r="J416" s="7"/>
      <c r="K416" s="7"/>
      <c r="L416" s="7"/>
      <c r="M416" s="7"/>
      <c r="Q416" s="5"/>
      <c r="AC416"/>
      <c r="AH416" s="282">
        <v>416</v>
      </c>
      <c r="AI416" s="286">
        <v>0</v>
      </c>
      <c r="AK416" s="295"/>
      <c r="AN416" s="287"/>
      <c r="AO416" s="287"/>
      <c r="AP416" s="287"/>
      <c r="AQ416" s="287"/>
      <c r="AR416" s="287"/>
      <c r="AS416" s="287"/>
    </row>
    <row r="417" spans="1:45">
      <c r="A417" s="6"/>
      <c r="B417" s="6"/>
      <c r="C417" s="7"/>
      <c r="D417" s="7"/>
      <c r="E417" s="7"/>
      <c r="F417" s="7"/>
      <c r="G417" s="3"/>
      <c r="H417" s="6"/>
      <c r="I417" s="7"/>
      <c r="J417" s="7"/>
      <c r="K417" s="7"/>
      <c r="L417" s="7"/>
      <c r="M417" s="7"/>
      <c r="AC417"/>
      <c r="AH417" s="278">
        <v>417</v>
      </c>
      <c r="AI417" s="295"/>
      <c r="AN417" s="287"/>
      <c r="AO417" s="287"/>
      <c r="AP417" s="287"/>
      <c r="AQ417" s="287"/>
      <c r="AR417" s="287"/>
      <c r="AS417" s="287"/>
    </row>
    <row r="418" spans="1:45" ht="37.5" customHeight="1">
      <c r="A418" s="472" t="s">
        <v>564</v>
      </c>
      <c r="B418" s="473"/>
      <c r="C418" s="473"/>
      <c r="D418" s="473"/>
      <c r="E418" s="473"/>
      <c r="F418" s="473"/>
      <c r="G418" s="473"/>
      <c r="H418" s="473"/>
      <c r="I418" s="473"/>
      <c r="J418" s="473"/>
      <c r="K418" s="473"/>
      <c r="L418" s="473"/>
      <c r="M418" s="473"/>
      <c r="N418" s="473"/>
      <c r="O418" s="473"/>
      <c r="P418" s="473"/>
      <c r="Q418" s="473"/>
      <c r="R418" s="473"/>
      <c r="S418" s="473"/>
      <c r="T418" s="473"/>
      <c r="U418" s="473"/>
      <c r="V418" s="473"/>
      <c r="W418" s="31"/>
      <c r="X418" s="31"/>
      <c r="Y418" s="31"/>
      <c r="Z418" s="31"/>
      <c r="AA418" s="31"/>
      <c r="AB418" s="31"/>
      <c r="AC418" s="31"/>
      <c r="AD418" s="31"/>
      <c r="AE418" s="31"/>
      <c r="AF418" s="31"/>
      <c r="AH418" s="278">
        <v>418</v>
      </c>
      <c r="AI418" s="295"/>
      <c r="AK418" s="295"/>
      <c r="AN418" s="287"/>
      <c r="AO418" s="287"/>
      <c r="AP418" s="287"/>
      <c r="AQ418" s="287"/>
      <c r="AR418" s="287"/>
      <c r="AS418" s="287"/>
    </row>
    <row r="419" spans="1:45" ht="10.5" customHeight="1">
      <c r="B419" s="14"/>
      <c r="C419" s="14"/>
      <c r="D419" s="14"/>
      <c r="E419" s="3"/>
      <c r="F419" s="7"/>
      <c r="G419" s="23"/>
      <c r="H419" s="14"/>
      <c r="I419" s="14"/>
      <c r="J419" s="14"/>
      <c r="K419" s="3"/>
      <c r="L419" s="7"/>
      <c r="M419" s="7"/>
      <c r="Q419" s="23"/>
      <c r="AC419"/>
      <c r="AH419" s="282">
        <v>419</v>
      </c>
      <c r="AI419" s="295"/>
      <c r="AK419" s="295"/>
      <c r="AN419" s="287"/>
      <c r="AO419" s="287"/>
      <c r="AP419" s="287"/>
      <c r="AQ419" s="287"/>
      <c r="AR419" s="287"/>
      <c r="AS419" s="287"/>
    </row>
    <row r="420" spans="1:45" ht="21" customHeight="1">
      <c r="A420" s="67" t="s">
        <v>275</v>
      </c>
      <c r="B420" s="14"/>
      <c r="C420" s="14"/>
      <c r="D420" s="14"/>
      <c r="E420" s="3"/>
      <c r="F420" s="7"/>
      <c r="G420" s="25"/>
      <c r="H420" s="14"/>
      <c r="I420" s="14"/>
      <c r="J420" s="14"/>
      <c r="K420" s="3"/>
      <c r="L420" s="7"/>
      <c r="M420" s="7"/>
      <c r="Q420" s="61"/>
      <c r="R420" s="60"/>
      <c r="AC420"/>
      <c r="AH420" s="278">
        <v>420</v>
      </c>
      <c r="AI420" s="295" t="s">
        <v>542</v>
      </c>
      <c r="AJ420" s="287" t="s">
        <v>341</v>
      </c>
      <c r="AK420" s="295"/>
      <c r="AN420" s="287"/>
      <c r="AO420" s="287"/>
      <c r="AP420" s="287"/>
      <c r="AQ420" s="287"/>
      <c r="AR420" s="287"/>
      <c r="AS420" s="287"/>
    </row>
    <row r="421" spans="1:45" ht="21" customHeight="1">
      <c r="B421" s="14"/>
      <c r="C421" s="14"/>
      <c r="D421" s="14"/>
      <c r="E421" s="3"/>
      <c r="F421" s="7"/>
      <c r="G421" s="23"/>
      <c r="H421" s="14"/>
      <c r="I421" s="14"/>
      <c r="J421" s="14"/>
      <c r="K421" s="3"/>
      <c r="L421" s="7"/>
      <c r="M421" s="7"/>
      <c r="Q421" s="23"/>
      <c r="AC421"/>
      <c r="AH421" s="278">
        <v>421</v>
      </c>
      <c r="AI421" s="295">
        <v>0</v>
      </c>
      <c r="AK421" s="295"/>
      <c r="AN421" s="287"/>
      <c r="AO421" s="287"/>
      <c r="AP421" s="287"/>
      <c r="AQ421" s="287"/>
      <c r="AR421" s="287"/>
      <c r="AS421" s="287"/>
    </row>
    <row r="422" spans="1:45" ht="21" customHeight="1">
      <c r="B422" s="3"/>
      <c r="C422" s="3"/>
      <c r="D422" s="3"/>
      <c r="E422" s="3"/>
      <c r="F422" s="7"/>
      <c r="G422" s="5"/>
      <c r="H422" s="3"/>
      <c r="I422" s="3"/>
      <c r="J422" s="3"/>
      <c r="K422" s="3"/>
      <c r="L422" s="7"/>
      <c r="M422" s="7"/>
      <c r="Q422" s="25"/>
      <c r="R422" s="61"/>
      <c r="S422" s="63"/>
      <c r="T422" s="63"/>
      <c r="U422" s="63"/>
      <c r="V422" s="63"/>
      <c r="W422" s="63"/>
      <c r="X422" s="63"/>
      <c r="Y422" s="63"/>
      <c r="Z422" s="63"/>
      <c r="AA422" s="63"/>
      <c r="AB422" s="63"/>
      <c r="AC422" s="63"/>
      <c r="AH422" s="282">
        <v>422</v>
      </c>
      <c r="AK422" s="295"/>
      <c r="AN422" s="287"/>
      <c r="AO422" s="287"/>
      <c r="AP422" s="287"/>
      <c r="AQ422" s="287"/>
      <c r="AR422" s="287"/>
      <c r="AS422" s="287"/>
    </row>
    <row r="423" spans="1:45" ht="21" customHeight="1">
      <c r="A423" s="253" t="s">
        <v>215</v>
      </c>
      <c r="B423" s="14"/>
      <c r="C423" s="14"/>
      <c r="D423" s="14"/>
      <c r="E423" s="62"/>
      <c r="F423" s="62"/>
      <c r="G423" s="61"/>
      <c r="H423" s="14"/>
      <c r="I423" s="14"/>
      <c r="J423" s="14"/>
      <c r="K423" s="62"/>
      <c r="L423" s="62"/>
      <c r="M423" s="7"/>
      <c r="Q423" s="25"/>
      <c r="AC423"/>
      <c r="AH423" s="278">
        <v>423</v>
      </c>
      <c r="AK423" s="295"/>
      <c r="AN423" s="287"/>
      <c r="AO423" s="287"/>
      <c r="AP423" s="287"/>
      <c r="AQ423" s="287"/>
      <c r="AR423" s="287"/>
      <c r="AS423" s="287"/>
    </row>
    <row r="424" spans="1:45" ht="10.5" customHeight="1">
      <c r="A424" s="25" t="s">
        <v>214</v>
      </c>
      <c r="B424" s="3"/>
      <c r="C424" s="3"/>
      <c r="D424" s="3"/>
      <c r="E424" s="26"/>
      <c r="F424" s="26"/>
      <c r="G424" s="8"/>
      <c r="H424" s="3"/>
      <c r="I424" s="3"/>
      <c r="J424" s="3"/>
      <c r="K424" s="26"/>
      <c r="L424" s="26"/>
      <c r="M424" s="7"/>
      <c r="Q424" s="5"/>
      <c r="AC424"/>
      <c r="AH424" s="278">
        <v>424</v>
      </c>
      <c r="AK424" s="295"/>
      <c r="AN424" s="287"/>
      <c r="AO424" s="287"/>
      <c r="AP424" s="287"/>
      <c r="AQ424" s="287"/>
      <c r="AR424" s="287"/>
      <c r="AS424" s="287"/>
    </row>
    <row r="425" spans="1:45" ht="21" customHeight="1">
      <c r="A425" s="6"/>
      <c r="B425" s="7"/>
      <c r="C425" s="7"/>
      <c r="D425" s="7"/>
      <c r="E425" s="7"/>
      <c r="F425" s="7"/>
      <c r="G425" s="6"/>
      <c r="H425" s="7"/>
      <c r="I425" s="7"/>
      <c r="J425" s="7"/>
      <c r="K425" s="7"/>
      <c r="L425" s="7"/>
      <c r="M425" s="3"/>
      <c r="Q425" s="21"/>
      <c r="AC425"/>
      <c r="AH425" s="282">
        <v>425</v>
      </c>
      <c r="AI425" s="295" t="s">
        <v>542</v>
      </c>
      <c r="AJ425" s="287" t="s">
        <v>342</v>
      </c>
      <c r="AK425" s="295"/>
      <c r="AN425" s="287"/>
      <c r="AO425" s="287"/>
      <c r="AP425" s="287"/>
      <c r="AQ425" s="287"/>
      <c r="AR425" s="287"/>
      <c r="AS425" s="287"/>
    </row>
    <row r="426" spans="1:45" ht="21" customHeight="1">
      <c r="A426" s="6"/>
      <c r="B426" s="7"/>
      <c r="C426" s="7"/>
      <c r="D426" s="7"/>
      <c r="E426" s="7"/>
      <c r="F426" s="7"/>
      <c r="G426" s="6"/>
      <c r="H426" s="7"/>
      <c r="I426" s="7"/>
      <c r="J426" s="7"/>
      <c r="K426" s="7"/>
      <c r="L426" s="7"/>
      <c r="M426" s="7"/>
      <c r="Q426" s="5"/>
      <c r="AC426"/>
      <c r="AH426" s="278">
        <v>426</v>
      </c>
      <c r="AI426" s="286">
        <v>0</v>
      </c>
      <c r="AK426" s="295"/>
      <c r="AN426" s="287"/>
      <c r="AO426" s="287"/>
      <c r="AP426" s="287"/>
      <c r="AQ426" s="287"/>
      <c r="AR426" s="287"/>
      <c r="AS426" s="287"/>
    </row>
    <row r="427" spans="1:45">
      <c r="A427" s="6"/>
      <c r="B427" s="6"/>
      <c r="C427" s="7"/>
      <c r="D427" s="7"/>
      <c r="E427" s="7"/>
      <c r="F427" s="7"/>
      <c r="G427" s="3"/>
      <c r="H427" s="6"/>
      <c r="I427" s="7"/>
      <c r="J427" s="7"/>
      <c r="K427" s="7"/>
      <c r="L427" s="7"/>
      <c r="M427" s="7"/>
      <c r="AC427"/>
      <c r="AH427" s="278">
        <v>427</v>
      </c>
      <c r="AI427" s="295"/>
      <c r="AN427" s="287"/>
      <c r="AO427" s="287"/>
      <c r="AP427" s="287"/>
      <c r="AQ427" s="287"/>
      <c r="AR427" s="287"/>
      <c r="AS427" s="287"/>
    </row>
    <row r="428" spans="1:45" ht="30" customHeight="1">
      <c r="A428" s="252" t="s">
        <v>618</v>
      </c>
      <c r="B428" s="131"/>
      <c r="C428" s="122"/>
      <c r="D428" s="122"/>
      <c r="E428" s="122"/>
      <c r="F428" s="122"/>
      <c r="G428" s="131"/>
      <c r="H428" s="122"/>
      <c r="I428" s="122"/>
      <c r="J428" s="122"/>
      <c r="K428" s="132"/>
      <c r="L428" s="132"/>
      <c r="M428" s="126"/>
      <c r="N428" s="93"/>
      <c r="O428" s="93"/>
      <c r="P428" s="93"/>
      <c r="Q428" s="93"/>
      <c r="R428" s="93"/>
      <c r="S428" s="93"/>
      <c r="T428" s="93"/>
      <c r="U428" s="133"/>
      <c r="V428" s="93"/>
      <c r="W428" s="93"/>
      <c r="X428" s="93"/>
      <c r="Y428" s="93"/>
      <c r="Z428" s="93"/>
      <c r="AA428" s="93"/>
      <c r="AB428" s="93"/>
      <c r="AC428" s="93"/>
      <c r="AD428" s="93"/>
      <c r="AE428" s="93"/>
      <c r="AF428" s="93"/>
      <c r="AG428" s="93"/>
      <c r="AH428" s="282">
        <v>428</v>
      </c>
      <c r="AI428" s="295"/>
      <c r="AN428" s="287"/>
      <c r="AO428" s="287"/>
      <c r="AP428" s="287"/>
      <c r="AQ428" s="287"/>
      <c r="AR428" s="287"/>
      <c r="AS428" s="287"/>
    </row>
    <row r="429" spans="1:45" ht="20.100000000000001" customHeight="1">
      <c r="A429" s="6"/>
      <c r="B429" s="6"/>
      <c r="C429" s="7"/>
      <c r="D429" s="7"/>
      <c r="E429" s="7"/>
      <c r="F429" s="7"/>
      <c r="G429" s="6"/>
      <c r="H429" s="7"/>
      <c r="I429" s="7"/>
      <c r="J429" s="7"/>
      <c r="K429" s="7"/>
      <c r="L429" s="7"/>
      <c r="M429" s="7"/>
      <c r="AC429"/>
      <c r="AH429" s="278">
        <v>429</v>
      </c>
      <c r="AI429" s="295" t="s">
        <v>543</v>
      </c>
      <c r="AN429" s="287"/>
      <c r="AO429" s="287"/>
      <c r="AQ429" s="287"/>
      <c r="AR429" s="287"/>
      <c r="AS429" s="287"/>
    </row>
    <row r="430" spans="1:45" ht="20.100000000000001" customHeight="1">
      <c r="A430" s="66"/>
      <c r="B430" s="66"/>
      <c r="C430" s="66"/>
      <c r="D430" s="66"/>
      <c r="E430" s="66"/>
      <c r="F430" s="28"/>
      <c r="G430" s="28"/>
      <c r="H430" s="28"/>
      <c r="I430" s="28"/>
      <c r="J430" s="28"/>
      <c r="K430" s="28"/>
      <c r="L430" s="28"/>
      <c r="AC430"/>
      <c r="AH430" s="278">
        <v>430</v>
      </c>
      <c r="AI430" s="286">
        <v>0</v>
      </c>
      <c r="AP430" s="287"/>
      <c r="AQ430" s="287"/>
      <c r="AR430" s="287"/>
      <c r="AS430" s="287"/>
    </row>
    <row r="431" spans="1:45" ht="20.100000000000001" customHeight="1">
      <c r="A431" s="22"/>
      <c r="B431" s="22"/>
      <c r="C431" s="22"/>
      <c r="D431" s="22"/>
      <c r="E431" s="22"/>
      <c r="F431" s="28"/>
      <c r="G431" s="28"/>
      <c r="H431" s="28"/>
      <c r="I431" s="28"/>
      <c r="J431" s="28"/>
      <c r="K431" s="28"/>
      <c r="L431" s="28"/>
      <c r="AC431"/>
      <c r="AH431" s="282">
        <v>431</v>
      </c>
      <c r="AI431" s="295"/>
      <c r="AJ431" s="295"/>
      <c r="AK431" s="295"/>
      <c r="AL431" s="295"/>
      <c r="AM431" s="295"/>
      <c r="AN431" s="295"/>
      <c r="AO431" s="295"/>
      <c r="AQ431" s="287"/>
      <c r="AR431" s="287"/>
      <c r="AS431" s="287"/>
    </row>
    <row r="432" spans="1:45" ht="20.100000000000001" customHeight="1">
      <c r="A432" s="22"/>
      <c r="B432" s="22"/>
      <c r="C432" s="22"/>
      <c r="D432" s="22"/>
      <c r="E432" s="22"/>
      <c r="F432" s="28"/>
      <c r="G432" s="28"/>
      <c r="H432" s="28"/>
      <c r="I432" s="28"/>
      <c r="J432" s="28"/>
      <c r="K432" s="28"/>
      <c r="L432" s="28"/>
      <c r="AC432"/>
      <c r="AH432" s="278">
        <v>432</v>
      </c>
      <c r="AI432" s="295"/>
      <c r="AN432" s="287"/>
      <c r="AO432" s="287"/>
      <c r="AP432" s="287"/>
      <c r="AQ432" s="287"/>
      <c r="AR432" s="287"/>
      <c r="AS432" s="287"/>
    </row>
    <row r="433" spans="1:45" ht="30" customHeight="1">
      <c r="A433" s="251" t="s">
        <v>619</v>
      </c>
      <c r="B433" s="121"/>
      <c r="C433" s="121"/>
      <c r="D433" s="121"/>
      <c r="E433" s="121"/>
      <c r="F433" s="134"/>
      <c r="G433" s="134"/>
      <c r="H433" s="134"/>
      <c r="I433" s="134"/>
      <c r="J433" s="134"/>
      <c r="K433" s="134"/>
      <c r="L433" s="134"/>
      <c r="M433" s="126"/>
      <c r="N433" s="93"/>
      <c r="O433" s="93"/>
      <c r="P433" s="93"/>
      <c r="Q433" s="93"/>
      <c r="R433" s="93"/>
      <c r="S433" s="93"/>
      <c r="T433" s="93"/>
      <c r="U433" s="93"/>
      <c r="V433" s="93"/>
      <c r="W433" s="93"/>
      <c r="X433" s="93"/>
      <c r="Y433" s="93"/>
      <c r="Z433" s="93"/>
      <c r="AA433" s="93"/>
      <c r="AB433" s="93"/>
      <c r="AC433" s="93"/>
      <c r="AD433" s="93"/>
      <c r="AE433" s="93"/>
      <c r="AF433" s="93"/>
      <c r="AG433" s="93"/>
      <c r="AH433" s="278">
        <v>433</v>
      </c>
      <c r="AI433" s="295" t="s">
        <v>544</v>
      </c>
      <c r="AN433" s="287"/>
      <c r="AO433" s="287"/>
      <c r="AP433" s="287"/>
      <c r="AQ433" s="287"/>
      <c r="AR433" s="287"/>
      <c r="AS433" s="287"/>
    </row>
    <row r="434" spans="1:45" ht="20.100000000000001" customHeight="1">
      <c r="A434" s="22"/>
      <c r="B434" s="22"/>
      <c r="C434" s="22"/>
      <c r="D434" s="22"/>
      <c r="E434" s="22"/>
      <c r="F434" s="28"/>
      <c r="G434" s="28"/>
      <c r="H434" s="28"/>
      <c r="I434" s="28"/>
      <c r="J434" s="28"/>
      <c r="K434" s="28"/>
      <c r="L434" s="28"/>
      <c r="AC434"/>
      <c r="AH434" s="282">
        <v>434</v>
      </c>
      <c r="AI434" s="286">
        <v>0</v>
      </c>
      <c r="AP434" s="287"/>
      <c r="AQ434" s="287"/>
      <c r="AR434" s="287"/>
      <c r="AS434" s="287"/>
    </row>
    <row r="435" spans="1:45" ht="20.100000000000001" customHeight="1">
      <c r="A435" s="29"/>
      <c r="B435" s="29"/>
      <c r="C435" s="22"/>
      <c r="D435" s="22"/>
      <c r="E435" s="22"/>
      <c r="F435" s="28"/>
      <c r="G435" s="28"/>
      <c r="H435" s="28"/>
      <c r="I435" s="28"/>
      <c r="J435" s="28"/>
      <c r="K435" s="28"/>
      <c r="L435" s="28"/>
      <c r="Q435" s="434"/>
      <c r="R435" s="434"/>
      <c r="S435" s="434"/>
      <c r="T435" s="434"/>
      <c r="U435" s="434"/>
      <c r="V435" s="434"/>
      <c r="W435" s="434"/>
      <c r="X435" s="434"/>
      <c r="Y435" s="434"/>
      <c r="Z435" s="434"/>
      <c r="AC435"/>
      <c r="AH435" s="278">
        <v>435</v>
      </c>
      <c r="AI435" s="295"/>
      <c r="AN435" s="287"/>
      <c r="AO435" s="287"/>
      <c r="AP435" s="287"/>
      <c r="AQ435" s="287"/>
      <c r="AR435" s="287"/>
      <c r="AS435" s="287"/>
    </row>
    <row r="436" spans="1:45" ht="20.100000000000001" customHeight="1">
      <c r="A436" s="22"/>
      <c r="B436" s="22"/>
      <c r="C436" s="22"/>
      <c r="D436" s="22"/>
      <c r="E436" s="22"/>
      <c r="F436" s="28"/>
      <c r="G436" s="28"/>
      <c r="H436" s="28"/>
      <c r="I436" s="28"/>
      <c r="J436" s="28"/>
      <c r="K436" s="28"/>
      <c r="L436" s="28"/>
      <c r="Q436" s="434"/>
      <c r="R436" s="434"/>
      <c r="S436" s="434"/>
      <c r="T436" s="434"/>
      <c r="U436" s="434"/>
      <c r="V436" s="434"/>
      <c r="W436" s="434"/>
      <c r="X436" s="434"/>
      <c r="Y436" s="434"/>
      <c r="Z436" s="434"/>
      <c r="AC436"/>
      <c r="AH436" s="278">
        <v>436</v>
      </c>
      <c r="AI436" s="295"/>
      <c r="AN436" s="287"/>
      <c r="AO436" s="287"/>
      <c r="AP436" s="287"/>
      <c r="AQ436" s="287"/>
      <c r="AR436" s="287"/>
      <c r="AS436" s="287"/>
    </row>
    <row r="437" spans="1:45" ht="30" customHeight="1">
      <c r="A437" s="251" t="s">
        <v>620</v>
      </c>
      <c r="B437" s="121"/>
      <c r="C437" s="121"/>
      <c r="D437" s="121"/>
      <c r="E437" s="121"/>
      <c r="F437" s="134"/>
      <c r="G437" s="134"/>
      <c r="H437" s="134"/>
      <c r="I437" s="134"/>
      <c r="J437" s="134"/>
      <c r="K437" s="134"/>
      <c r="L437" s="134"/>
      <c r="M437" s="126"/>
      <c r="N437" s="93"/>
      <c r="O437" s="93"/>
      <c r="P437" s="93"/>
      <c r="Q437" s="93"/>
      <c r="R437" s="93"/>
      <c r="S437" s="93"/>
      <c r="T437" s="93"/>
      <c r="U437" s="93"/>
      <c r="V437" s="93"/>
      <c r="W437" s="93"/>
      <c r="X437" s="442" t="s">
        <v>622</v>
      </c>
      <c r="Y437" s="442"/>
      <c r="Z437" s="442"/>
      <c r="AA437" s="442"/>
      <c r="AB437" s="442"/>
      <c r="AC437" s="442"/>
      <c r="AD437" s="442"/>
      <c r="AE437" s="442"/>
      <c r="AF437" s="442"/>
      <c r="AG437" s="442"/>
      <c r="AH437" s="282">
        <v>437</v>
      </c>
      <c r="AI437" s="295" t="s">
        <v>547</v>
      </c>
      <c r="AJ437" s="287" t="s">
        <v>548</v>
      </c>
      <c r="AN437" s="287"/>
      <c r="AO437" s="287"/>
      <c r="AP437" s="287"/>
      <c r="AQ437" s="287"/>
      <c r="AR437" s="287"/>
      <c r="AS437" s="287"/>
    </row>
    <row r="438" spans="1:45" ht="20.100000000000001" customHeight="1" thickBot="1">
      <c r="A438" s="22"/>
      <c r="B438" s="22"/>
      <c r="C438" s="22"/>
      <c r="D438" s="22"/>
      <c r="E438" s="22"/>
      <c r="F438" s="28"/>
      <c r="G438" s="28"/>
      <c r="H438" s="28"/>
      <c r="I438" s="28"/>
      <c r="J438" s="28"/>
      <c r="K438" s="28"/>
      <c r="L438" s="28"/>
      <c r="Q438" s="395"/>
      <c r="R438" s="395"/>
      <c r="S438" s="395"/>
      <c r="T438" s="395"/>
      <c r="U438" s="395"/>
      <c r="V438" s="395"/>
      <c r="W438" s="395"/>
      <c r="X438" s="395"/>
      <c r="Y438" s="395"/>
      <c r="Z438" s="395"/>
      <c r="AC438"/>
      <c r="AH438" s="278">
        <v>438</v>
      </c>
      <c r="AI438" s="295">
        <f>E439</f>
        <v>0</v>
      </c>
      <c r="AN438" s="287"/>
      <c r="AO438" s="287"/>
      <c r="AP438" s="287"/>
      <c r="AQ438" s="287"/>
      <c r="AR438" s="287"/>
      <c r="AS438" s="287"/>
    </row>
    <row r="439" spans="1:45" ht="24" customHeight="1" thickTop="1" thickBot="1">
      <c r="A439" s="22"/>
      <c r="B439" s="22" t="s">
        <v>545</v>
      </c>
      <c r="C439" s="22"/>
      <c r="D439" s="22"/>
      <c r="E439" s="443"/>
      <c r="F439" s="444"/>
      <c r="G439" s="444"/>
      <c r="H439" s="444"/>
      <c r="I439" s="444"/>
      <c r="J439" s="444"/>
      <c r="K439" s="444"/>
      <c r="L439" s="444"/>
      <c r="M439" s="444"/>
      <c r="N439" s="444"/>
      <c r="O439" s="445"/>
      <c r="Q439" s="395"/>
      <c r="R439" s="22" t="s">
        <v>546</v>
      </c>
      <c r="S439" s="395"/>
      <c r="T439" s="446"/>
      <c r="U439" s="447"/>
      <c r="V439" s="447"/>
      <c r="W439" s="447"/>
      <c r="X439" s="447"/>
      <c r="Y439" s="447"/>
      <c r="Z439" s="448"/>
      <c r="AC439"/>
      <c r="AH439" s="278">
        <v>439</v>
      </c>
      <c r="AI439" s="295" t="s">
        <v>547</v>
      </c>
      <c r="AJ439" s="287" t="s">
        <v>549</v>
      </c>
      <c r="AN439" s="287"/>
      <c r="AO439" s="287"/>
      <c r="AP439" s="287"/>
      <c r="AQ439" s="287"/>
      <c r="AR439" s="287"/>
      <c r="AS439" s="287"/>
    </row>
    <row r="440" spans="1:45" ht="20.100000000000001" customHeight="1" thickTop="1">
      <c r="A440" s="22"/>
      <c r="B440" s="22"/>
      <c r="C440" s="22"/>
      <c r="D440" s="22"/>
      <c r="E440" s="22"/>
      <c r="F440" s="28"/>
      <c r="G440" s="28"/>
      <c r="H440" s="28"/>
      <c r="I440" s="28"/>
      <c r="J440" s="28"/>
      <c r="K440" s="28"/>
      <c r="L440" s="28"/>
      <c r="Q440" s="395"/>
      <c r="R440" s="395"/>
      <c r="S440" s="395"/>
      <c r="T440" s="395"/>
      <c r="U440" s="395"/>
      <c r="V440" s="395"/>
      <c r="W440" s="395"/>
      <c r="X440" s="395"/>
      <c r="Y440" s="395"/>
      <c r="Z440" s="395"/>
      <c r="AC440"/>
      <c r="AH440" s="282">
        <v>440</v>
      </c>
      <c r="AI440" s="295">
        <f>T439</f>
        <v>0</v>
      </c>
      <c r="AN440" s="287"/>
      <c r="AO440" s="287"/>
      <c r="AP440" s="287"/>
      <c r="AQ440" s="287"/>
      <c r="AR440" s="287"/>
      <c r="AS440" s="287"/>
    </row>
    <row r="441" spans="1:45" ht="30" customHeight="1">
      <c r="A441" s="251" t="s">
        <v>621</v>
      </c>
      <c r="B441" s="121"/>
      <c r="C441" s="121"/>
      <c r="D441" s="121"/>
      <c r="E441" s="121"/>
      <c r="F441" s="134"/>
      <c r="G441" s="134"/>
      <c r="H441" s="134"/>
      <c r="I441" s="134"/>
      <c r="J441" s="134"/>
      <c r="K441" s="134"/>
      <c r="L441" s="134"/>
      <c r="M441" s="126"/>
      <c r="N441" s="93"/>
      <c r="O441" s="93"/>
      <c r="P441" s="93"/>
      <c r="Q441" s="93"/>
      <c r="R441" s="93"/>
      <c r="S441" s="93"/>
      <c r="T441" s="93"/>
      <c r="U441" s="93"/>
      <c r="V441" s="93"/>
      <c r="W441" s="93"/>
      <c r="X441" s="402"/>
      <c r="Y441" s="402"/>
      <c r="Z441" s="402"/>
      <c r="AA441" s="402"/>
      <c r="AB441" s="402"/>
      <c r="AC441" s="402"/>
      <c r="AD441" s="402"/>
      <c r="AE441" s="402"/>
      <c r="AF441" s="402"/>
      <c r="AG441" s="402"/>
      <c r="AH441" s="278">
        <v>441</v>
      </c>
      <c r="AI441" s="295" t="s">
        <v>550</v>
      </c>
      <c r="AN441" s="287"/>
      <c r="AO441" s="287"/>
      <c r="AP441" s="287"/>
      <c r="AQ441" s="287"/>
      <c r="AR441" s="287"/>
      <c r="AS441" s="287"/>
    </row>
    <row r="442" spans="1:45" ht="20.100000000000001" customHeight="1" thickBot="1">
      <c r="A442" s="22"/>
      <c r="B442" s="22"/>
      <c r="C442" s="22"/>
      <c r="D442" s="22"/>
      <c r="E442" s="22"/>
      <c r="F442" s="28"/>
      <c r="G442" s="28"/>
      <c r="H442" s="28"/>
      <c r="I442" s="28"/>
      <c r="J442" s="28"/>
      <c r="K442" s="28"/>
      <c r="L442" s="28"/>
      <c r="Q442" s="395"/>
      <c r="R442" s="395"/>
      <c r="S442" s="395"/>
      <c r="T442" s="395"/>
      <c r="U442" s="395"/>
      <c r="V442" s="395"/>
      <c r="W442" s="395"/>
      <c r="X442" s="395"/>
      <c r="Y442" s="395"/>
      <c r="Z442" s="395"/>
      <c r="AC442"/>
      <c r="AH442" s="278">
        <v>442</v>
      </c>
      <c r="AI442" s="295">
        <f>C443</f>
        <v>0</v>
      </c>
      <c r="AN442" s="287"/>
      <c r="AO442" s="287"/>
      <c r="AP442" s="287"/>
      <c r="AQ442" s="287"/>
      <c r="AR442" s="287"/>
      <c r="AS442" s="287"/>
    </row>
    <row r="443" spans="1:45" ht="44.25" customHeight="1" thickTop="1" thickBot="1">
      <c r="A443" s="22"/>
      <c r="B443" s="22"/>
      <c r="C443" s="677"/>
      <c r="D443" s="678"/>
      <c r="E443" s="678"/>
      <c r="F443" s="678"/>
      <c r="G443" s="678"/>
      <c r="H443" s="678"/>
      <c r="I443" s="678"/>
      <c r="J443" s="678"/>
      <c r="K443" s="678"/>
      <c r="L443" s="678"/>
      <c r="M443" s="678"/>
      <c r="N443" s="678"/>
      <c r="O443" s="678"/>
      <c r="P443" s="678"/>
      <c r="Q443" s="678"/>
      <c r="R443" s="678"/>
      <c r="S443" s="678"/>
      <c r="T443" s="678"/>
      <c r="U443" s="678"/>
      <c r="V443" s="678"/>
      <c r="W443" s="678"/>
      <c r="X443" s="678"/>
      <c r="Y443" s="678"/>
      <c r="Z443" s="678"/>
      <c r="AA443" s="678"/>
      <c r="AB443" s="678"/>
      <c r="AC443" s="678"/>
      <c r="AD443" s="678"/>
      <c r="AE443" s="679"/>
      <c r="AH443" s="282">
        <v>443</v>
      </c>
      <c r="AI443" s="295"/>
      <c r="AN443" s="287"/>
      <c r="AO443" s="287"/>
      <c r="AP443" s="287"/>
      <c r="AQ443" s="287"/>
      <c r="AR443" s="287"/>
      <c r="AS443" s="287"/>
    </row>
    <row r="444" spans="1:45" ht="20.100000000000001" customHeight="1" thickTop="1">
      <c r="A444" s="22"/>
      <c r="B444" s="22"/>
      <c r="C444" s="22"/>
      <c r="D444" s="22"/>
      <c r="E444" s="22"/>
      <c r="F444" s="28"/>
      <c r="G444" s="28"/>
      <c r="H444" s="28"/>
      <c r="I444" s="28"/>
      <c r="J444" s="28"/>
      <c r="K444" s="28"/>
      <c r="L444" s="28"/>
      <c r="Q444" s="395"/>
      <c r="R444" s="395"/>
      <c r="S444" s="395"/>
      <c r="T444" s="395"/>
      <c r="U444" s="395"/>
      <c r="V444" s="395"/>
      <c r="W444" s="395"/>
      <c r="X444" s="395"/>
      <c r="Y444" s="395"/>
      <c r="Z444" s="395"/>
      <c r="AC444"/>
      <c r="AH444" s="278">
        <v>444</v>
      </c>
      <c r="AI444" s="295"/>
      <c r="AN444" s="287"/>
      <c r="AO444" s="287"/>
      <c r="AP444" s="287"/>
      <c r="AQ444" s="287"/>
      <c r="AR444" s="287"/>
      <c r="AS444" s="287"/>
    </row>
    <row r="445" spans="1:45" ht="20.100000000000001" customHeight="1">
      <c r="A445" s="22"/>
      <c r="B445" s="22"/>
      <c r="C445" s="22"/>
      <c r="D445" s="22"/>
      <c r="E445" s="22"/>
      <c r="F445" s="28"/>
      <c r="G445" s="28"/>
      <c r="H445" s="28"/>
      <c r="I445" s="28"/>
      <c r="J445" s="28"/>
      <c r="K445" s="28"/>
      <c r="L445" s="28"/>
      <c r="Q445" s="395"/>
      <c r="R445" s="395"/>
      <c r="S445" s="395"/>
      <c r="T445" s="395"/>
      <c r="U445" s="395"/>
      <c r="V445" s="395"/>
      <c r="W445" s="395"/>
      <c r="X445" s="395"/>
      <c r="Y445" s="395"/>
      <c r="Z445" s="395"/>
      <c r="AC445"/>
      <c r="AH445" s="278">
        <v>445</v>
      </c>
      <c r="AI445" s="295"/>
      <c r="AN445" s="287"/>
      <c r="AO445" s="287"/>
      <c r="AP445" s="287"/>
      <c r="AQ445" s="287"/>
      <c r="AR445" s="287"/>
      <c r="AS445" s="287"/>
    </row>
    <row r="446" spans="1:45" ht="20.100000000000001" customHeight="1">
      <c r="A446" s="471" t="s">
        <v>227</v>
      </c>
      <c r="B446" s="471"/>
      <c r="C446" s="471"/>
      <c r="D446" s="471"/>
      <c r="E446" s="471"/>
      <c r="F446" s="471"/>
      <c r="G446" s="471"/>
      <c r="H446" s="471"/>
      <c r="I446" s="471"/>
      <c r="J446" s="471"/>
      <c r="K446" s="471"/>
      <c r="L446" s="471"/>
      <c r="M446" s="471"/>
      <c r="N446" s="471"/>
      <c r="O446" s="471"/>
      <c r="P446" s="471"/>
      <c r="Q446" s="471"/>
      <c r="R446" s="471"/>
      <c r="S446" s="471"/>
      <c r="T446" s="471"/>
      <c r="U446" s="471"/>
      <c r="V446" s="471"/>
      <c r="W446" s="471"/>
      <c r="X446" s="471"/>
      <c r="Y446" s="471"/>
      <c r="Z446" s="471"/>
      <c r="AA446" s="471"/>
      <c r="AB446" s="471"/>
      <c r="AC446" s="471"/>
      <c r="AD446" s="471"/>
      <c r="AE446" s="471"/>
      <c r="AF446" s="471"/>
      <c r="AG446" s="471"/>
      <c r="AH446" s="282">
        <v>446</v>
      </c>
      <c r="AI446" s="295"/>
      <c r="AN446" s="287"/>
      <c r="AO446" s="287"/>
      <c r="AP446" s="287"/>
      <c r="AQ446" s="287"/>
      <c r="AR446" s="287"/>
      <c r="AS446" s="287"/>
    </row>
    <row r="447" spans="1:45" ht="20.100000000000001" customHeight="1">
      <c r="A447" s="471"/>
      <c r="B447" s="471"/>
      <c r="C447" s="471"/>
      <c r="D447" s="471"/>
      <c r="E447" s="471"/>
      <c r="F447" s="471"/>
      <c r="G447" s="471"/>
      <c r="H447" s="471"/>
      <c r="I447" s="471"/>
      <c r="J447" s="471"/>
      <c r="K447" s="471"/>
      <c r="L447" s="471"/>
      <c r="M447" s="471"/>
      <c r="N447" s="471"/>
      <c r="O447" s="471"/>
      <c r="P447" s="471"/>
      <c r="Q447" s="471"/>
      <c r="R447" s="471"/>
      <c r="S447" s="471"/>
      <c r="T447" s="471"/>
      <c r="U447" s="471"/>
      <c r="V447" s="471"/>
      <c r="W447" s="471"/>
      <c r="X447" s="471"/>
      <c r="Y447" s="471"/>
      <c r="Z447" s="471"/>
      <c r="AA447" s="471"/>
      <c r="AB447" s="471"/>
      <c r="AC447" s="471"/>
      <c r="AD447" s="471"/>
      <c r="AE447" s="471"/>
      <c r="AF447" s="471"/>
      <c r="AG447" s="471"/>
      <c r="AH447" s="278">
        <v>447</v>
      </c>
      <c r="AI447" s="295"/>
      <c r="AN447" s="287"/>
      <c r="AO447" s="287"/>
      <c r="AP447" s="287"/>
      <c r="AQ447" s="287"/>
      <c r="AR447" s="287"/>
      <c r="AS447" s="287"/>
    </row>
    <row r="448" spans="1:45">
      <c r="AA448" s="64"/>
      <c r="AH448" s="278">
        <v>448</v>
      </c>
      <c r="AI448" s="295"/>
      <c r="AN448" s="287"/>
      <c r="AO448" s="287"/>
      <c r="AP448" s="287"/>
      <c r="AQ448" s="287"/>
      <c r="AR448" s="287"/>
      <c r="AS448" s="287"/>
    </row>
    <row r="449" spans="1:49" ht="63" customHeight="1">
      <c r="A449" s="522" t="s">
        <v>263</v>
      </c>
      <c r="B449" s="522"/>
      <c r="C449" s="522"/>
      <c r="D449" s="522"/>
      <c r="E449" s="522"/>
      <c r="F449" s="522"/>
      <c r="G449" s="522"/>
      <c r="H449" s="522"/>
      <c r="I449" s="522"/>
      <c r="J449" s="522"/>
      <c r="K449" s="522"/>
      <c r="L449" s="522"/>
      <c r="M449" s="522"/>
      <c r="N449" s="522"/>
      <c r="O449" s="522"/>
      <c r="P449" s="522"/>
      <c r="Q449" s="522"/>
      <c r="R449" s="522"/>
      <c r="S449" s="522"/>
      <c r="T449" s="522"/>
      <c r="U449" s="522"/>
      <c r="V449" s="522"/>
      <c r="W449" s="522"/>
      <c r="X449" s="522"/>
      <c r="Y449" s="522"/>
      <c r="Z449" s="522"/>
      <c r="AA449" s="522"/>
      <c r="AB449" s="522"/>
      <c r="AC449" s="522"/>
      <c r="AD449" s="522"/>
      <c r="AE449" s="522"/>
      <c r="AF449" s="522"/>
      <c r="AG449" s="522"/>
      <c r="AH449" s="282">
        <v>449</v>
      </c>
      <c r="AI449" s="295"/>
      <c r="AN449" s="287"/>
      <c r="AO449" s="287"/>
      <c r="AP449" s="287"/>
      <c r="AQ449" s="287"/>
      <c r="AR449" s="287"/>
      <c r="AS449" s="287"/>
    </row>
    <row r="450" spans="1:49" ht="60" customHeight="1" thickBot="1">
      <c r="A450" s="523" t="s">
        <v>216</v>
      </c>
      <c r="B450" s="524"/>
      <c r="C450" s="524"/>
      <c r="D450" s="524"/>
      <c r="E450" s="524"/>
      <c r="F450" s="524"/>
      <c r="G450" s="524"/>
      <c r="H450" s="524"/>
      <c r="I450" s="524"/>
      <c r="J450" s="524"/>
      <c r="K450" s="524"/>
      <c r="L450" s="524"/>
      <c r="M450" s="524"/>
      <c r="N450" s="524"/>
      <c r="O450" s="524"/>
      <c r="P450" s="524"/>
      <c r="Q450" s="524"/>
      <c r="R450" s="524"/>
      <c r="S450" s="524"/>
      <c r="T450" s="524"/>
      <c r="U450" s="524"/>
      <c r="V450" s="524"/>
      <c r="W450" s="524"/>
      <c r="X450" s="524"/>
      <c r="Y450" s="524"/>
      <c r="Z450" s="524"/>
      <c r="AA450" s="524"/>
      <c r="AB450" s="524"/>
      <c r="AC450" s="524"/>
      <c r="AD450" s="524"/>
      <c r="AE450" s="524"/>
      <c r="AF450" s="524"/>
      <c r="AG450" s="524"/>
      <c r="AH450" s="278">
        <v>450</v>
      </c>
      <c r="AI450" s="295"/>
      <c r="AN450" s="287"/>
      <c r="AO450" s="287"/>
      <c r="AP450" s="287"/>
      <c r="AQ450" s="287"/>
      <c r="AR450" s="287"/>
      <c r="AS450" s="287"/>
    </row>
    <row r="451" spans="1:49" ht="17.25" customHeight="1">
      <c r="A451" s="563" t="s">
        <v>287</v>
      </c>
      <c r="B451" s="564"/>
      <c r="C451" s="564"/>
      <c r="D451" s="564"/>
      <c r="E451" s="564"/>
      <c r="F451" s="564"/>
      <c r="G451" s="564"/>
      <c r="H451" s="564"/>
      <c r="I451" s="564"/>
      <c r="J451" s="564"/>
      <c r="K451" s="564"/>
      <c r="L451" s="564"/>
      <c r="M451" s="564"/>
      <c r="N451" s="564"/>
      <c r="O451" s="564"/>
      <c r="P451" s="564"/>
      <c r="Q451" s="564"/>
      <c r="R451" s="564"/>
      <c r="S451" s="564"/>
      <c r="T451" s="564"/>
      <c r="U451" s="564"/>
      <c r="V451" s="564"/>
      <c r="W451" s="564"/>
      <c r="X451" s="564"/>
      <c r="Y451" s="564"/>
      <c r="Z451" s="564"/>
      <c r="AA451" s="564"/>
      <c r="AB451" s="564"/>
      <c r="AC451" s="564"/>
      <c r="AD451" s="564"/>
      <c r="AE451" s="564"/>
      <c r="AF451" s="564"/>
      <c r="AG451" s="565"/>
      <c r="AH451" s="278">
        <v>451</v>
      </c>
      <c r="AN451" s="287"/>
      <c r="AO451" s="287"/>
      <c r="AP451" s="287"/>
      <c r="AQ451" s="287"/>
      <c r="AR451" s="287"/>
      <c r="AS451" s="287"/>
      <c r="AT451" s="287"/>
      <c r="AU451" s="287"/>
      <c r="AV451" s="287"/>
      <c r="AW451" s="287"/>
    </row>
    <row r="452" spans="1:49" ht="18" customHeight="1">
      <c r="A452" s="557" t="s">
        <v>288</v>
      </c>
      <c r="B452" s="558"/>
      <c r="C452" s="558"/>
      <c r="D452" s="558"/>
      <c r="E452" s="558"/>
      <c r="F452" s="558"/>
      <c r="G452" s="558"/>
      <c r="H452" s="558"/>
      <c r="I452" s="558"/>
      <c r="J452" s="558"/>
      <c r="K452" s="558"/>
      <c r="L452" s="558"/>
      <c r="M452" s="558"/>
      <c r="N452" s="558"/>
      <c r="O452" s="558"/>
      <c r="P452" s="558"/>
      <c r="Q452" s="558"/>
      <c r="R452" s="558"/>
      <c r="S452" s="558"/>
      <c r="T452" s="558"/>
      <c r="U452" s="558"/>
      <c r="V452" s="558"/>
      <c r="W452" s="558"/>
      <c r="X452" s="558"/>
      <c r="Y452" s="558"/>
      <c r="Z452" s="558"/>
      <c r="AA452" s="558"/>
      <c r="AB452" s="558"/>
      <c r="AC452" s="558"/>
      <c r="AD452" s="558"/>
      <c r="AE452" s="558"/>
      <c r="AF452" s="558"/>
      <c r="AG452" s="558"/>
      <c r="AH452" s="282">
        <v>452</v>
      </c>
      <c r="AN452" s="287"/>
      <c r="AO452" s="287"/>
      <c r="AP452" s="287"/>
      <c r="AQ452" s="287"/>
      <c r="AR452" s="287"/>
      <c r="AS452" s="287"/>
      <c r="AT452" s="287"/>
      <c r="AU452" s="287"/>
      <c r="AV452" s="287"/>
      <c r="AW452" s="287"/>
    </row>
    <row r="453" spans="1:49" ht="18" customHeight="1">
      <c r="A453" s="557"/>
      <c r="B453" s="558"/>
      <c r="C453" s="558"/>
      <c r="D453" s="558"/>
      <c r="E453" s="558"/>
      <c r="F453" s="558"/>
      <c r="G453" s="558"/>
      <c r="H453" s="558"/>
      <c r="I453" s="558"/>
      <c r="J453" s="558"/>
      <c r="K453" s="558"/>
      <c r="L453" s="558"/>
      <c r="M453" s="558"/>
      <c r="N453" s="558"/>
      <c r="O453" s="558"/>
      <c r="P453" s="558"/>
      <c r="Q453" s="558"/>
      <c r="R453" s="558"/>
      <c r="S453" s="558"/>
      <c r="T453" s="558"/>
      <c r="U453" s="558"/>
      <c r="V453" s="558"/>
      <c r="W453" s="558"/>
      <c r="X453" s="558"/>
      <c r="Y453" s="558"/>
      <c r="Z453" s="558"/>
      <c r="AA453" s="558"/>
      <c r="AB453" s="558"/>
      <c r="AC453" s="558"/>
      <c r="AD453" s="558"/>
      <c r="AE453" s="558"/>
      <c r="AF453" s="558"/>
      <c r="AG453" s="558"/>
      <c r="AH453" s="278">
        <v>453</v>
      </c>
      <c r="AN453" s="287"/>
      <c r="AO453" s="287"/>
      <c r="AP453" s="287"/>
      <c r="AQ453" s="287"/>
      <c r="AR453" s="287"/>
      <c r="AS453" s="287"/>
      <c r="AT453" s="287"/>
      <c r="AU453" s="287"/>
      <c r="AV453" s="287"/>
      <c r="AW453" s="287"/>
    </row>
    <row r="454" spans="1:49" ht="18" customHeight="1">
      <c r="A454" s="557"/>
      <c r="B454" s="558"/>
      <c r="C454" s="558"/>
      <c r="D454" s="558"/>
      <c r="E454" s="558"/>
      <c r="F454" s="558"/>
      <c r="G454" s="558"/>
      <c r="H454" s="558"/>
      <c r="I454" s="558"/>
      <c r="J454" s="558"/>
      <c r="K454" s="558"/>
      <c r="L454" s="558"/>
      <c r="M454" s="558"/>
      <c r="N454" s="558"/>
      <c r="O454" s="558"/>
      <c r="P454" s="558"/>
      <c r="Q454" s="558"/>
      <c r="R454" s="558"/>
      <c r="S454" s="558"/>
      <c r="T454" s="558"/>
      <c r="U454" s="558"/>
      <c r="V454" s="558"/>
      <c r="W454" s="558"/>
      <c r="X454" s="558"/>
      <c r="Y454" s="558"/>
      <c r="Z454" s="558"/>
      <c r="AA454" s="558"/>
      <c r="AB454" s="558"/>
      <c r="AC454" s="558"/>
      <c r="AD454" s="558"/>
      <c r="AE454" s="558"/>
      <c r="AF454" s="558"/>
      <c r="AG454" s="558"/>
      <c r="AH454" s="278">
        <v>454</v>
      </c>
      <c r="AN454" s="287"/>
      <c r="AO454" s="287"/>
      <c r="AP454" s="287"/>
      <c r="AQ454" s="287"/>
      <c r="AR454" s="287"/>
      <c r="AS454" s="287"/>
      <c r="AT454" s="287"/>
      <c r="AU454" s="287"/>
      <c r="AV454" s="287"/>
      <c r="AW454" s="287"/>
    </row>
    <row r="455" spans="1:49" ht="18" customHeight="1">
      <c r="A455" s="557"/>
      <c r="B455" s="558"/>
      <c r="C455" s="558"/>
      <c r="D455" s="558"/>
      <c r="E455" s="558"/>
      <c r="F455" s="558"/>
      <c r="G455" s="558"/>
      <c r="H455" s="558"/>
      <c r="I455" s="558"/>
      <c r="J455" s="558"/>
      <c r="K455" s="558"/>
      <c r="L455" s="558"/>
      <c r="M455" s="558"/>
      <c r="N455" s="558"/>
      <c r="O455" s="558"/>
      <c r="P455" s="558"/>
      <c r="Q455" s="558"/>
      <c r="R455" s="558"/>
      <c r="S455" s="558"/>
      <c r="T455" s="558"/>
      <c r="U455" s="558"/>
      <c r="V455" s="558"/>
      <c r="W455" s="558"/>
      <c r="X455" s="558"/>
      <c r="Y455" s="558"/>
      <c r="Z455" s="558"/>
      <c r="AA455" s="558"/>
      <c r="AB455" s="558"/>
      <c r="AC455" s="558"/>
      <c r="AD455" s="558"/>
      <c r="AE455" s="558"/>
      <c r="AF455" s="558"/>
      <c r="AG455" s="558"/>
      <c r="AH455" s="282">
        <v>455</v>
      </c>
      <c r="AN455" s="287"/>
      <c r="AO455" s="287"/>
      <c r="AP455" s="287"/>
      <c r="AQ455" s="287"/>
      <c r="AR455" s="287"/>
      <c r="AS455" s="287"/>
      <c r="AT455" s="287"/>
      <c r="AU455" s="287"/>
      <c r="AV455" s="287"/>
      <c r="AW455" s="287"/>
    </row>
    <row r="456" spans="1:49" ht="18" customHeight="1">
      <c r="A456" s="557"/>
      <c r="B456" s="558"/>
      <c r="C456" s="558"/>
      <c r="D456" s="558"/>
      <c r="E456" s="558"/>
      <c r="F456" s="558"/>
      <c r="G456" s="558"/>
      <c r="H456" s="558"/>
      <c r="I456" s="558"/>
      <c r="J456" s="558"/>
      <c r="K456" s="558"/>
      <c r="L456" s="558"/>
      <c r="M456" s="558"/>
      <c r="N456" s="558"/>
      <c r="O456" s="558"/>
      <c r="P456" s="558"/>
      <c r="Q456" s="558"/>
      <c r="R456" s="558"/>
      <c r="S456" s="558"/>
      <c r="T456" s="558"/>
      <c r="U456" s="558"/>
      <c r="V456" s="558"/>
      <c r="W456" s="558"/>
      <c r="X456" s="558"/>
      <c r="Y456" s="558"/>
      <c r="Z456" s="558"/>
      <c r="AA456" s="558"/>
      <c r="AB456" s="558"/>
      <c r="AC456" s="558"/>
      <c r="AD456" s="558"/>
      <c r="AE456" s="558"/>
      <c r="AF456" s="558"/>
      <c r="AG456" s="558"/>
      <c r="AH456" s="278">
        <v>456</v>
      </c>
      <c r="AN456" s="287"/>
      <c r="AO456" s="287"/>
      <c r="AP456" s="287"/>
      <c r="AQ456" s="287"/>
      <c r="AR456" s="287"/>
      <c r="AS456" s="287"/>
      <c r="AT456" s="287"/>
      <c r="AU456" s="287"/>
      <c r="AV456" s="287"/>
      <c r="AW456" s="287"/>
    </row>
    <row r="457" spans="1:49" ht="18" customHeight="1" thickBot="1">
      <c r="A457" s="559"/>
      <c r="B457" s="560"/>
      <c r="C457" s="560"/>
      <c r="D457" s="560"/>
      <c r="E457" s="560"/>
      <c r="F457" s="560"/>
      <c r="G457" s="560"/>
      <c r="H457" s="560"/>
      <c r="I457" s="560"/>
      <c r="J457" s="560"/>
      <c r="K457" s="560"/>
      <c r="L457" s="560"/>
      <c r="M457" s="560"/>
      <c r="N457" s="560"/>
      <c r="O457" s="560"/>
      <c r="P457" s="560"/>
      <c r="Q457" s="560"/>
      <c r="R457" s="560"/>
      <c r="S457" s="560"/>
      <c r="T457" s="560"/>
      <c r="U457" s="560"/>
      <c r="V457" s="560"/>
      <c r="W457" s="560"/>
      <c r="X457" s="560"/>
      <c r="Y457" s="560"/>
      <c r="Z457" s="560"/>
      <c r="AA457" s="560"/>
      <c r="AB457" s="560"/>
      <c r="AC457" s="560"/>
      <c r="AD457" s="560"/>
      <c r="AE457" s="560"/>
      <c r="AF457" s="560"/>
      <c r="AG457" s="560"/>
      <c r="AH457" s="278">
        <v>457</v>
      </c>
      <c r="AN457" s="287"/>
      <c r="AO457" s="287"/>
      <c r="AP457" s="287"/>
      <c r="AQ457" s="287"/>
      <c r="AR457" s="287"/>
      <c r="AS457" s="287"/>
      <c r="AT457" s="287"/>
      <c r="AU457" s="287"/>
      <c r="AV457" s="287"/>
      <c r="AW457" s="287"/>
    </row>
    <row r="458" spans="1:49">
      <c r="AH458" s="282">
        <v>458</v>
      </c>
      <c r="AN458" s="287"/>
      <c r="AO458" s="287"/>
      <c r="AP458" s="287"/>
      <c r="AQ458" s="287"/>
      <c r="AR458" s="287"/>
      <c r="AS458" s="287"/>
    </row>
    <row r="459" spans="1:49" ht="30" customHeight="1">
      <c r="A459" s="254" t="s">
        <v>217</v>
      </c>
      <c r="B459" s="108"/>
      <c r="C459" s="109"/>
      <c r="D459" s="109"/>
      <c r="E459" s="109"/>
      <c r="F459" s="109"/>
      <c r="G459" s="109"/>
      <c r="H459" s="109"/>
      <c r="I459" s="109"/>
      <c r="J459" s="109"/>
      <c r="K459" s="109"/>
      <c r="L459" s="110"/>
      <c r="M459" s="109"/>
      <c r="N459" s="109"/>
      <c r="O459" s="109"/>
      <c r="P459" s="109"/>
      <c r="Q459" s="109"/>
      <c r="R459" s="109"/>
      <c r="S459" s="109"/>
      <c r="T459" s="109"/>
      <c r="U459" s="109"/>
      <c r="V459" s="109"/>
      <c r="W459" s="109"/>
      <c r="X459" s="109"/>
      <c r="Y459" s="109"/>
      <c r="Z459" s="109"/>
      <c r="AA459" s="109"/>
      <c r="AB459" s="109"/>
      <c r="AC459" s="111"/>
      <c r="AD459" s="109"/>
      <c r="AE459" s="109"/>
      <c r="AF459" s="109"/>
      <c r="AG459" s="109"/>
      <c r="AH459" s="278">
        <v>459</v>
      </c>
      <c r="AI459" s="286" t="s">
        <v>344</v>
      </c>
      <c r="AN459" s="287"/>
      <c r="AO459" s="287"/>
      <c r="AP459" s="287"/>
      <c r="AQ459" s="287"/>
      <c r="AR459" s="287"/>
      <c r="AS459" s="287"/>
    </row>
    <row r="460" spans="1:49">
      <c r="L460" s="32"/>
      <c r="AH460" s="278">
        <v>460</v>
      </c>
      <c r="AI460" s="286" t="s">
        <v>345</v>
      </c>
      <c r="AN460" s="287"/>
      <c r="AO460" s="287"/>
      <c r="AP460" s="287"/>
      <c r="AQ460" s="287"/>
      <c r="AR460" s="287"/>
      <c r="AS460" s="287"/>
    </row>
    <row r="461" spans="1:49" ht="21" customHeight="1">
      <c r="A461" s="256" t="s">
        <v>276</v>
      </c>
      <c r="B461" s="35"/>
      <c r="C461" s="35"/>
      <c r="D461" s="35"/>
      <c r="E461" s="35"/>
      <c r="F461" s="35"/>
      <c r="G461" s="35"/>
      <c r="H461" s="35"/>
      <c r="I461" s="35"/>
      <c r="J461" s="35"/>
      <c r="K461" s="35"/>
      <c r="L461" s="69"/>
      <c r="Q461" s="256" t="s">
        <v>277</v>
      </c>
      <c r="AC461"/>
      <c r="AE461" s="89"/>
      <c r="AH461" s="282">
        <v>461</v>
      </c>
      <c r="AI461" s="286">
        <f>C465</f>
        <v>0</v>
      </c>
      <c r="AN461" s="287"/>
      <c r="AO461" s="287"/>
      <c r="AP461" s="287"/>
      <c r="AQ461" s="287"/>
      <c r="AR461" s="287"/>
      <c r="AS461" s="287"/>
    </row>
    <row r="462" spans="1:49" ht="8.25" customHeight="1">
      <c r="L462" s="32"/>
      <c r="AC462"/>
      <c r="AE462" s="89"/>
      <c r="AH462" s="278">
        <v>462</v>
      </c>
      <c r="AI462" s="286" t="s">
        <v>346</v>
      </c>
      <c r="AN462" s="287"/>
      <c r="AO462" s="287"/>
      <c r="AP462" s="287"/>
      <c r="AQ462" s="287"/>
      <c r="AR462" s="287"/>
      <c r="AS462" s="287"/>
    </row>
    <row r="463" spans="1:49" ht="24.75" customHeight="1">
      <c r="A463" s="67" t="s">
        <v>15</v>
      </c>
      <c r="L463" s="32"/>
      <c r="Q463" s="67" t="s">
        <v>148</v>
      </c>
      <c r="AC463"/>
      <c r="AE463" s="89"/>
      <c r="AH463" s="278">
        <v>463</v>
      </c>
      <c r="AI463" s="286">
        <f>A469</f>
        <v>0</v>
      </c>
      <c r="AN463" s="287"/>
      <c r="AO463" s="287"/>
      <c r="AP463" s="287"/>
      <c r="AQ463" s="287"/>
      <c r="AR463" s="287"/>
      <c r="AS463" s="287"/>
    </row>
    <row r="464" spans="1:49" ht="12" customHeight="1">
      <c r="L464" s="32"/>
      <c r="AC464"/>
      <c r="AE464" s="89"/>
      <c r="AH464" s="282">
        <v>464</v>
      </c>
      <c r="AN464" s="287"/>
      <c r="AO464" s="287"/>
      <c r="AP464" s="287"/>
      <c r="AQ464" s="287"/>
      <c r="AR464" s="287"/>
      <c r="AS464" s="287"/>
    </row>
    <row r="465" spans="1:45" ht="24.95" customHeight="1">
      <c r="A465" s="12" t="s">
        <v>16</v>
      </c>
      <c r="B465" s="12"/>
      <c r="C465" s="556"/>
      <c r="D465" s="556"/>
      <c r="E465" s="556"/>
      <c r="F465" s="556"/>
      <c r="G465" s="556"/>
      <c r="H465" s="33" t="s">
        <v>14</v>
      </c>
      <c r="L465" s="32"/>
      <c r="Q465" s="21" t="s">
        <v>285</v>
      </c>
      <c r="AC465"/>
      <c r="AE465" s="89"/>
      <c r="AH465" s="278">
        <v>465</v>
      </c>
      <c r="AI465" s="286" t="s">
        <v>347</v>
      </c>
      <c r="AN465" s="287"/>
      <c r="AO465" s="287"/>
      <c r="AP465" s="287"/>
      <c r="AQ465" s="287"/>
      <c r="AR465" s="287"/>
      <c r="AS465" s="287"/>
    </row>
    <row r="466" spans="1:45" ht="24.95" customHeight="1">
      <c r="L466" s="32"/>
      <c r="Q466" s="21" t="s">
        <v>286</v>
      </c>
      <c r="AC466"/>
      <c r="AE466" s="89"/>
      <c r="AH466" s="278">
        <v>466</v>
      </c>
      <c r="AI466" s="286">
        <v>0</v>
      </c>
      <c r="AN466" s="287"/>
      <c r="AO466" s="287"/>
      <c r="AP466" s="287"/>
      <c r="AQ466" s="287"/>
      <c r="AR466" s="287"/>
      <c r="AS466" s="287"/>
    </row>
    <row r="467" spans="1:45" ht="30" customHeight="1">
      <c r="A467" s="224" t="s">
        <v>566</v>
      </c>
      <c r="L467" s="32"/>
      <c r="Q467" s="224" t="s">
        <v>567</v>
      </c>
      <c r="AC467"/>
      <c r="AE467" s="89"/>
      <c r="AH467" s="282">
        <v>467</v>
      </c>
      <c r="AI467" s="286" t="s">
        <v>348</v>
      </c>
      <c r="AN467" s="287"/>
      <c r="AO467" s="287"/>
      <c r="AP467" s="287"/>
      <c r="AQ467" s="287"/>
      <c r="AR467" s="287"/>
      <c r="AS467" s="287"/>
    </row>
    <row r="468" spans="1:45" ht="14.25" thickBot="1">
      <c r="L468" s="32"/>
      <c r="AC468"/>
      <c r="AE468" s="89"/>
      <c r="AH468" s="278">
        <v>468</v>
      </c>
      <c r="AI468" s="286">
        <v>0</v>
      </c>
      <c r="AN468" s="287"/>
      <c r="AO468" s="287"/>
      <c r="AP468" s="287"/>
      <c r="AQ468" s="287"/>
      <c r="AR468" s="287"/>
      <c r="AS468" s="287"/>
    </row>
    <row r="469" spans="1:45" ht="99" customHeight="1" thickTop="1" thickBot="1">
      <c r="A469" s="418"/>
      <c r="B469" s="419"/>
      <c r="C469" s="419"/>
      <c r="D469" s="419"/>
      <c r="E469" s="419"/>
      <c r="F469" s="419"/>
      <c r="G469" s="419"/>
      <c r="H469" s="419"/>
      <c r="I469" s="419"/>
      <c r="J469" s="419"/>
      <c r="K469" s="419"/>
      <c r="L469" s="419"/>
      <c r="M469" s="419"/>
      <c r="N469" s="420"/>
      <c r="O469" s="396">
        <f>LEN(A469)</f>
        <v>0</v>
      </c>
      <c r="P469" s="34"/>
      <c r="Q469" s="418"/>
      <c r="R469" s="419"/>
      <c r="S469" s="419"/>
      <c r="T469" s="419"/>
      <c r="U469" s="419"/>
      <c r="V469" s="419"/>
      <c r="W469" s="419"/>
      <c r="X469" s="419"/>
      <c r="Y469" s="419"/>
      <c r="Z469" s="419"/>
      <c r="AA469" s="419"/>
      <c r="AB469" s="419"/>
      <c r="AC469" s="419"/>
      <c r="AD469" s="420"/>
      <c r="AE469" s="397">
        <f>LEN(Q469)</f>
        <v>0</v>
      </c>
      <c r="AG469" s="89"/>
      <c r="AH469" s="278">
        <v>469</v>
      </c>
      <c r="AI469" s="286" t="s">
        <v>346</v>
      </c>
      <c r="AN469" s="287"/>
      <c r="AO469" s="287"/>
      <c r="AP469" s="287"/>
      <c r="AQ469" s="287"/>
      <c r="AR469" s="287"/>
      <c r="AS469" s="287"/>
    </row>
    <row r="470" spans="1:45" ht="14.25" thickTop="1">
      <c r="L470" s="32"/>
      <c r="AH470" s="282">
        <v>470</v>
      </c>
      <c r="AI470" s="286">
        <f>Q469</f>
        <v>0</v>
      </c>
      <c r="AN470" s="287"/>
      <c r="AO470" s="287"/>
      <c r="AP470" s="287"/>
      <c r="AQ470" s="287"/>
      <c r="AR470" s="287"/>
      <c r="AS470" s="287"/>
    </row>
    <row r="471" spans="1:45" ht="24.95" customHeight="1">
      <c r="A471" s="166" t="s">
        <v>218</v>
      </c>
      <c r="B471" s="113"/>
      <c r="C471" s="114"/>
      <c r="D471" s="114"/>
      <c r="E471" s="114"/>
      <c r="F471" s="114"/>
      <c r="G471" s="114"/>
      <c r="H471" s="114"/>
      <c r="I471" s="114"/>
      <c r="J471" s="114"/>
      <c r="K471" s="114"/>
      <c r="L471" s="115"/>
      <c r="M471" s="114"/>
      <c r="N471" s="114"/>
      <c r="O471" s="114"/>
      <c r="P471" s="114"/>
      <c r="Q471" s="114"/>
      <c r="R471" s="114"/>
      <c r="S471" s="114"/>
      <c r="T471" s="114"/>
      <c r="U471" s="114"/>
      <c r="V471" s="114"/>
      <c r="W471" s="114"/>
      <c r="X471" s="114"/>
      <c r="Y471" s="114"/>
      <c r="Z471" s="114"/>
      <c r="AA471" s="114"/>
      <c r="AB471" s="114"/>
      <c r="AC471" s="116"/>
      <c r="AD471" s="114"/>
      <c r="AE471" s="114"/>
      <c r="AF471" s="114"/>
      <c r="AH471" s="278">
        <v>471</v>
      </c>
      <c r="AN471" s="287"/>
      <c r="AO471" s="287"/>
      <c r="AP471" s="287"/>
      <c r="AQ471" s="287"/>
      <c r="AR471" s="287"/>
      <c r="AS471" s="287"/>
    </row>
    <row r="472" spans="1:45" ht="10.5" customHeight="1" thickBot="1">
      <c r="A472" s="35"/>
      <c r="B472" s="35"/>
      <c r="L472" s="32"/>
      <c r="AH472" s="278">
        <v>472</v>
      </c>
      <c r="AI472" s="286" t="s">
        <v>349</v>
      </c>
      <c r="AN472" s="287"/>
      <c r="AO472" s="287"/>
      <c r="AP472" s="287"/>
      <c r="AQ472" s="287"/>
      <c r="AR472" s="287"/>
      <c r="AS472" s="287"/>
    </row>
    <row r="473" spans="1:45" ht="81" customHeight="1" thickTop="1" thickBot="1">
      <c r="A473" s="421"/>
      <c r="B473" s="422"/>
      <c r="C473" s="422"/>
      <c r="D473" s="422"/>
      <c r="E473" s="422"/>
      <c r="F473" s="422"/>
      <c r="G473" s="422"/>
      <c r="H473" s="422"/>
      <c r="I473" s="422"/>
      <c r="J473" s="422"/>
      <c r="K473" s="422"/>
      <c r="L473" s="422"/>
      <c r="M473" s="422"/>
      <c r="N473" s="422"/>
      <c r="O473" s="422"/>
      <c r="P473" s="422"/>
      <c r="Q473" s="422"/>
      <c r="R473" s="422"/>
      <c r="S473" s="422"/>
      <c r="T473" s="422"/>
      <c r="U473" s="422"/>
      <c r="V473" s="422"/>
      <c r="W473" s="422"/>
      <c r="X473" s="422"/>
      <c r="Y473" s="422"/>
      <c r="Z473" s="422"/>
      <c r="AA473" s="422"/>
      <c r="AB473" s="422"/>
      <c r="AC473" s="422"/>
      <c r="AD473" s="422"/>
      <c r="AE473" s="423"/>
      <c r="AF473" s="397">
        <f>LEN(A473)</f>
        <v>0</v>
      </c>
      <c r="AH473" s="282">
        <v>473</v>
      </c>
      <c r="AI473" s="286">
        <f>A473</f>
        <v>0</v>
      </c>
      <c r="AN473" s="287"/>
      <c r="AO473" s="287"/>
      <c r="AP473" s="287"/>
      <c r="AQ473" s="287"/>
      <c r="AR473" s="287"/>
      <c r="AS473" s="287"/>
    </row>
    <row r="474" spans="1:45" ht="14.25" thickTop="1">
      <c r="L474" s="32"/>
      <c r="AH474" s="278">
        <v>474</v>
      </c>
      <c r="AN474" s="287"/>
      <c r="AO474" s="287"/>
      <c r="AP474" s="287"/>
      <c r="AQ474" s="287"/>
      <c r="AR474" s="287"/>
      <c r="AS474" s="287"/>
    </row>
    <row r="475" spans="1:45" ht="24.95" customHeight="1">
      <c r="A475" s="166" t="s">
        <v>568</v>
      </c>
      <c r="B475" s="113"/>
      <c r="C475" s="114"/>
      <c r="D475" s="114"/>
      <c r="E475" s="114"/>
      <c r="F475" s="114"/>
      <c r="G475" s="114"/>
      <c r="H475" s="114"/>
      <c r="I475" s="114"/>
      <c r="J475" s="114"/>
      <c r="K475" s="114"/>
      <c r="L475" s="115"/>
      <c r="M475" s="114"/>
      <c r="N475" s="114"/>
      <c r="O475" s="114"/>
      <c r="P475" s="114"/>
      <c r="Q475" s="114"/>
      <c r="R475" s="114"/>
      <c r="S475" s="114"/>
      <c r="T475" s="114"/>
      <c r="U475" s="114"/>
      <c r="V475" s="114"/>
      <c r="W475" s="114"/>
      <c r="X475" s="114"/>
      <c r="Y475" s="114"/>
      <c r="Z475" s="114"/>
      <c r="AA475" s="114"/>
      <c r="AB475" s="114"/>
      <c r="AC475" s="116"/>
      <c r="AD475" s="114"/>
      <c r="AE475" s="114"/>
      <c r="AF475" s="114"/>
      <c r="AH475" s="278">
        <v>475</v>
      </c>
      <c r="AN475" s="287"/>
      <c r="AO475" s="287"/>
      <c r="AP475" s="287"/>
      <c r="AQ475" s="287"/>
      <c r="AR475" s="287"/>
      <c r="AS475" s="287"/>
    </row>
    <row r="476" spans="1:45" ht="14.25" thickBot="1">
      <c r="L476" s="32"/>
      <c r="AH476" s="282">
        <v>476</v>
      </c>
      <c r="AI476" s="286" t="s">
        <v>350</v>
      </c>
      <c r="AN476" s="287"/>
      <c r="AO476" s="287"/>
      <c r="AP476" s="287"/>
      <c r="AQ476" s="287"/>
      <c r="AR476" s="287"/>
      <c r="AS476" s="287"/>
    </row>
    <row r="477" spans="1:45" ht="81" customHeight="1" thickTop="1" thickBot="1">
      <c r="A477" s="421"/>
      <c r="B477" s="422"/>
      <c r="C477" s="422"/>
      <c r="D477" s="422"/>
      <c r="E477" s="422"/>
      <c r="F477" s="422"/>
      <c r="G477" s="422"/>
      <c r="H477" s="422"/>
      <c r="I477" s="422"/>
      <c r="J477" s="422"/>
      <c r="K477" s="422"/>
      <c r="L477" s="422"/>
      <c r="M477" s="422"/>
      <c r="N477" s="422"/>
      <c r="O477" s="422"/>
      <c r="P477" s="422"/>
      <c r="Q477" s="422"/>
      <c r="R477" s="422"/>
      <c r="S477" s="422"/>
      <c r="T477" s="422"/>
      <c r="U477" s="422"/>
      <c r="V477" s="422"/>
      <c r="W477" s="422"/>
      <c r="X477" s="422"/>
      <c r="Y477" s="422"/>
      <c r="Z477" s="422"/>
      <c r="AA477" s="422"/>
      <c r="AB477" s="422"/>
      <c r="AC477" s="422"/>
      <c r="AD477" s="422"/>
      <c r="AE477" s="423"/>
      <c r="AF477" s="397">
        <f>LEN(A477)</f>
        <v>0</v>
      </c>
      <c r="AH477" s="278">
        <v>477</v>
      </c>
      <c r="AI477" s="286">
        <f>A477</f>
        <v>0</v>
      </c>
      <c r="AN477" s="287"/>
      <c r="AO477" s="287"/>
      <c r="AP477" s="287"/>
      <c r="AQ477" s="287"/>
      <c r="AR477" s="287"/>
      <c r="AS477" s="287"/>
    </row>
    <row r="478" spans="1:45" ht="14.25" thickTop="1">
      <c r="L478" s="32"/>
      <c r="AH478" s="278">
        <v>478</v>
      </c>
      <c r="AN478" s="287"/>
      <c r="AO478" s="287"/>
      <c r="AP478" s="287"/>
      <c r="AQ478" s="287"/>
      <c r="AR478" s="287"/>
      <c r="AS478" s="287"/>
    </row>
    <row r="479" spans="1:45" ht="24.95" customHeight="1">
      <c r="A479" s="166" t="s">
        <v>569</v>
      </c>
      <c r="B479" s="113"/>
      <c r="C479" s="114"/>
      <c r="D479" s="114"/>
      <c r="E479" s="114"/>
      <c r="F479" s="114"/>
      <c r="G479" s="114"/>
      <c r="H479" s="114"/>
      <c r="I479" s="114"/>
      <c r="J479" s="114"/>
      <c r="K479" s="114"/>
      <c r="L479" s="115"/>
      <c r="M479" s="114"/>
      <c r="N479" s="114"/>
      <c r="O479" s="114"/>
      <c r="P479" s="114"/>
      <c r="Q479" s="114"/>
      <c r="R479" s="114"/>
      <c r="S479" s="114"/>
      <c r="T479" s="114"/>
      <c r="U479" s="114"/>
      <c r="V479" s="114"/>
      <c r="W479" s="114"/>
      <c r="X479" s="114"/>
      <c r="Y479" s="114"/>
      <c r="Z479" s="114"/>
      <c r="AA479" s="114"/>
      <c r="AB479" s="114"/>
      <c r="AC479" s="116"/>
      <c r="AD479" s="114"/>
      <c r="AE479" s="114"/>
      <c r="AF479" s="114"/>
      <c r="AH479" s="282">
        <v>479</v>
      </c>
      <c r="AN479" s="287"/>
      <c r="AO479" s="287"/>
      <c r="AP479" s="287"/>
      <c r="AQ479" s="287"/>
      <c r="AR479" s="287"/>
      <c r="AS479" s="287"/>
    </row>
    <row r="480" spans="1:45" ht="14.25" thickBot="1">
      <c r="L480" s="32"/>
      <c r="AH480" s="278">
        <v>480</v>
      </c>
      <c r="AI480" s="286" t="s">
        <v>350</v>
      </c>
      <c r="AN480" s="287"/>
      <c r="AO480" s="287"/>
      <c r="AP480" s="287"/>
      <c r="AQ480" s="287"/>
      <c r="AR480" s="287"/>
      <c r="AS480" s="287"/>
    </row>
    <row r="481" spans="1:45" ht="81" customHeight="1" thickTop="1" thickBot="1">
      <c r="A481" s="421"/>
      <c r="B481" s="422"/>
      <c r="C481" s="422"/>
      <c r="D481" s="422"/>
      <c r="E481" s="422"/>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3"/>
      <c r="AF481" s="397">
        <f>LEN(A481)</f>
        <v>0</v>
      </c>
      <c r="AH481" s="278">
        <v>481</v>
      </c>
      <c r="AI481" s="286">
        <f>A481</f>
        <v>0</v>
      </c>
      <c r="AN481" s="287"/>
      <c r="AO481" s="287"/>
      <c r="AP481" s="287"/>
      <c r="AQ481" s="287"/>
      <c r="AR481" s="287"/>
      <c r="AS481" s="287"/>
    </row>
    <row r="482" spans="1:45" ht="14.25" thickTop="1">
      <c r="L482" s="32"/>
      <c r="AH482" s="282">
        <v>482</v>
      </c>
      <c r="AN482" s="287"/>
      <c r="AO482" s="287"/>
      <c r="AP482" s="287"/>
      <c r="AQ482" s="287"/>
      <c r="AR482" s="287"/>
      <c r="AS482" s="287"/>
    </row>
    <row r="483" spans="1:45" ht="24.95" customHeight="1">
      <c r="A483" s="166" t="s">
        <v>570</v>
      </c>
      <c r="B483" s="113"/>
      <c r="C483" s="114"/>
      <c r="D483" s="114"/>
      <c r="E483" s="114"/>
      <c r="F483" s="114"/>
      <c r="G483" s="114"/>
      <c r="H483" s="114"/>
      <c r="I483" s="114"/>
      <c r="J483" s="114"/>
      <c r="K483" s="114"/>
      <c r="L483" s="115"/>
      <c r="M483" s="114"/>
      <c r="N483" s="114"/>
      <c r="O483" s="114"/>
      <c r="P483" s="114"/>
      <c r="Q483" s="114"/>
      <c r="R483" s="114"/>
      <c r="S483" s="114"/>
      <c r="T483" s="114"/>
      <c r="U483" s="114"/>
      <c r="V483" s="114"/>
      <c r="W483" s="114"/>
      <c r="X483" s="114"/>
      <c r="Y483" s="114"/>
      <c r="Z483" s="114"/>
      <c r="AA483" s="114"/>
      <c r="AB483" s="114"/>
      <c r="AC483" s="116"/>
      <c r="AD483" s="114"/>
      <c r="AE483" s="114"/>
      <c r="AF483" s="114"/>
      <c r="AH483" s="278">
        <v>483</v>
      </c>
      <c r="AI483" s="295"/>
      <c r="AN483" s="287"/>
      <c r="AO483" s="287"/>
      <c r="AP483" s="287"/>
      <c r="AQ483" s="287"/>
      <c r="AR483" s="287"/>
      <c r="AS483" s="287"/>
    </row>
    <row r="484" spans="1:45" ht="14.25" thickBot="1">
      <c r="L484" s="32"/>
      <c r="AH484" s="278">
        <v>484</v>
      </c>
      <c r="AI484" s="286" t="s">
        <v>351</v>
      </c>
      <c r="AN484" s="287"/>
      <c r="AO484" s="287"/>
      <c r="AP484" s="287"/>
      <c r="AQ484" s="287"/>
      <c r="AR484" s="287"/>
      <c r="AS484" s="287"/>
    </row>
    <row r="485" spans="1:45" ht="81" customHeight="1" thickTop="1" thickBot="1">
      <c r="A485" s="421"/>
      <c r="B485" s="422"/>
      <c r="C485" s="422"/>
      <c r="D485" s="422"/>
      <c r="E485" s="422"/>
      <c r="F485" s="422"/>
      <c r="G485" s="422"/>
      <c r="H485" s="422"/>
      <c r="I485" s="422"/>
      <c r="J485" s="422"/>
      <c r="K485" s="422"/>
      <c r="L485" s="422"/>
      <c r="M485" s="422"/>
      <c r="N485" s="422"/>
      <c r="O485" s="422"/>
      <c r="P485" s="422"/>
      <c r="Q485" s="422"/>
      <c r="R485" s="422"/>
      <c r="S485" s="422"/>
      <c r="T485" s="422"/>
      <c r="U485" s="422"/>
      <c r="V485" s="422"/>
      <c r="W485" s="422"/>
      <c r="X485" s="422"/>
      <c r="Y485" s="422"/>
      <c r="Z485" s="422"/>
      <c r="AA485" s="422"/>
      <c r="AB485" s="422"/>
      <c r="AC485" s="422"/>
      <c r="AD485" s="422"/>
      <c r="AE485" s="423"/>
      <c r="AF485" s="397">
        <f>LEN(A485)</f>
        <v>0</v>
      </c>
      <c r="AH485" s="282">
        <v>485</v>
      </c>
      <c r="AI485" s="286">
        <f>A485</f>
        <v>0</v>
      </c>
      <c r="AN485" s="287"/>
      <c r="AO485" s="287"/>
      <c r="AP485" s="287"/>
      <c r="AQ485" s="287"/>
      <c r="AR485" s="287"/>
      <c r="AS485" s="287"/>
    </row>
    <row r="486" spans="1:45" ht="14.25" thickTop="1">
      <c r="L486" s="32"/>
      <c r="AH486" s="278">
        <v>486</v>
      </c>
      <c r="AN486" s="287"/>
      <c r="AO486" s="287"/>
      <c r="AP486" s="287"/>
      <c r="AQ486" s="287"/>
      <c r="AR486" s="287"/>
      <c r="AS486" s="287"/>
    </row>
    <row r="487" spans="1:45" ht="24.95" customHeight="1">
      <c r="A487" s="166" t="s">
        <v>588</v>
      </c>
      <c r="B487" s="113"/>
      <c r="C487" s="114"/>
      <c r="D487" s="114"/>
      <c r="E487" s="114"/>
      <c r="F487" s="114"/>
      <c r="G487" s="114"/>
      <c r="H487" s="114"/>
      <c r="I487" s="114"/>
      <c r="J487" s="114"/>
      <c r="K487" s="114"/>
      <c r="L487" s="115"/>
      <c r="M487" s="114"/>
      <c r="N487" s="114"/>
      <c r="O487" s="114"/>
      <c r="P487" s="114"/>
      <c r="Q487" s="114"/>
      <c r="R487" s="114"/>
      <c r="S487" s="114"/>
      <c r="T487" s="114"/>
      <c r="U487" s="114"/>
      <c r="V487" s="114"/>
      <c r="W487" s="114"/>
      <c r="X487" s="114"/>
      <c r="Y487" s="114"/>
      <c r="Z487" s="114"/>
      <c r="AA487" s="114"/>
      <c r="AB487" s="114"/>
      <c r="AC487" s="116"/>
      <c r="AD487" s="114"/>
      <c r="AE487" s="114"/>
      <c r="AF487" s="114"/>
      <c r="AH487" s="278">
        <v>487</v>
      </c>
      <c r="AI487" s="295"/>
      <c r="AN487" s="287"/>
      <c r="AO487" s="287"/>
      <c r="AP487" s="287"/>
      <c r="AQ487" s="287"/>
      <c r="AR487" s="287"/>
      <c r="AS487" s="287"/>
    </row>
    <row r="488" spans="1:45" ht="14.25" thickBot="1">
      <c r="L488" s="32"/>
      <c r="AH488" s="282">
        <v>488</v>
      </c>
      <c r="AI488" s="286" t="s">
        <v>353</v>
      </c>
      <c r="AN488" s="287"/>
      <c r="AO488" s="287"/>
      <c r="AP488" s="287"/>
      <c r="AQ488" s="287"/>
      <c r="AR488" s="287"/>
      <c r="AS488" s="287"/>
    </row>
    <row r="489" spans="1:45" ht="81" customHeight="1" thickTop="1" thickBot="1">
      <c r="A489" s="421"/>
      <c r="B489" s="422"/>
      <c r="C489" s="422"/>
      <c r="D489" s="422"/>
      <c r="E489" s="422"/>
      <c r="F489" s="422"/>
      <c r="G489" s="422"/>
      <c r="H489" s="422"/>
      <c r="I489" s="422"/>
      <c r="J489" s="422"/>
      <c r="K489" s="422"/>
      <c r="L489" s="422"/>
      <c r="M489" s="422"/>
      <c r="N489" s="422"/>
      <c r="O489" s="422"/>
      <c r="P489" s="422"/>
      <c r="Q489" s="422"/>
      <c r="R489" s="422"/>
      <c r="S489" s="422"/>
      <c r="T489" s="422"/>
      <c r="U489" s="422"/>
      <c r="V489" s="422"/>
      <c r="W489" s="422"/>
      <c r="X489" s="422"/>
      <c r="Y489" s="422"/>
      <c r="Z489" s="422"/>
      <c r="AA489" s="422"/>
      <c r="AB489" s="422"/>
      <c r="AC489" s="422"/>
      <c r="AD489" s="422"/>
      <c r="AE489" s="423"/>
      <c r="AF489" s="397">
        <f>LEN(A489)</f>
        <v>0</v>
      </c>
      <c r="AH489" s="278">
        <v>489</v>
      </c>
      <c r="AI489" s="286">
        <f>A489</f>
        <v>0</v>
      </c>
      <c r="AN489" s="287"/>
      <c r="AO489" s="287"/>
      <c r="AP489" s="287"/>
      <c r="AQ489" s="287"/>
      <c r="AR489" s="287"/>
      <c r="AS489" s="287"/>
    </row>
    <row r="490" spans="1:45" ht="14.25" thickTop="1">
      <c r="L490" s="32"/>
      <c r="AH490" s="278">
        <v>490</v>
      </c>
      <c r="AN490" s="287"/>
      <c r="AO490" s="287"/>
      <c r="AP490" s="287"/>
      <c r="AQ490" s="287"/>
      <c r="AR490" s="287"/>
      <c r="AS490" s="287"/>
    </row>
    <row r="491" spans="1:45" ht="24.95" customHeight="1">
      <c r="A491" s="166" t="s">
        <v>571</v>
      </c>
      <c r="B491" s="114"/>
      <c r="C491" s="114"/>
      <c r="D491" s="114"/>
      <c r="E491" s="114"/>
      <c r="F491" s="114"/>
      <c r="G491" s="114"/>
      <c r="H491" s="114"/>
      <c r="I491" s="114"/>
      <c r="J491" s="114"/>
      <c r="K491" s="114"/>
      <c r="L491" s="115"/>
      <c r="M491" s="114"/>
      <c r="N491" s="114"/>
      <c r="O491" s="114"/>
      <c r="P491" s="114"/>
      <c r="Q491" s="114"/>
      <c r="R491" s="114"/>
      <c r="S491" s="114"/>
      <c r="T491" s="114"/>
      <c r="U491" s="114"/>
      <c r="V491" s="114"/>
      <c r="W491" s="114"/>
      <c r="X491" s="114"/>
      <c r="Y491" s="114"/>
      <c r="Z491" s="114"/>
      <c r="AA491" s="114"/>
      <c r="AB491" s="114"/>
      <c r="AC491" s="116"/>
      <c r="AD491" s="114"/>
      <c r="AE491" s="114"/>
      <c r="AF491" s="114"/>
      <c r="AH491" s="282">
        <v>491</v>
      </c>
      <c r="AI491" s="295"/>
      <c r="AN491" s="287"/>
      <c r="AO491" s="287"/>
      <c r="AP491" s="287"/>
      <c r="AQ491" s="287"/>
      <c r="AR491" s="287"/>
      <c r="AS491" s="287"/>
    </row>
    <row r="492" spans="1:45" ht="14.25" thickBot="1">
      <c r="L492" s="32"/>
      <c r="AH492" s="278">
        <v>492</v>
      </c>
      <c r="AI492" s="286" t="s">
        <v>354</v>
      </c>
      <c r="AN492" s="287"/>
      <c r="AO492" s="287"/>
      <c r="AP492" s="287"/>
      <c r="AQ492" s="287"/>
      <c r="AR492" s="287"/>
      <c r="AS492" s="287"/>
    </row>
    <row r="493" spans="1:45" ht="81" customHeight="1" thickTop="1" thickBot="1">
      <c r="A493" s="421"/>
      <c r="B493" s="422"/>
      <c r="C493" s="422"/>
      <c r="D493" s="422"/>
      <c r="E493" s="422"/>
      <c r="F493" s="422"/>
      <c r="G493" s="422"/>
      <c r="H493" s="422"/>
      <c r="I493" s="422"/>
      <c r="J493" s="422"/>
      <c r="K493" s="422"/>
      <c r="L493" s="422"/>
      <c r="M493" s="422"/>
      <c r="N493" s="422"/>
      <c r="O493" s="422"/>
      <c r="P493" s="422"/>
      <c r="Q493" s="422"/>
      <c r="R493" s="422"/>
      <c r="S493" s="422"/>
      <c r="T493" s="422"/>
      <c r="U493" s="422"/>
      <c r="V493" s="422"/>
      <c r="W493" s="422"/>
      <c r="X493" s="422"/>
      <c r="Y493" s="422"/>
      <c r="Z493" s="422"/>
      <c r="AA493" s="422"/>
      <c r="AB493" s="422"/>
      <c r="AC493" s="422"/>
      <c r="AD493" s="422"/>
      <c r="AE493" s="423"/>
      <c r="AF493" s="397">
        <f>LEN(A493)</f>
        <v>0</v>
      </c>
      <c r="AH493" s="278">
        <v>493</v>
      </c>
      <c r="AI493" s="286">
        <f>A493</f>
        <v>0</v>
      </c>
      <c r="AN493" s="287"/>
      <c r="AO493" s="287"/>
      <c r="AP493" s="287"/>
      <c r="AQ493" s="287"/>
      <c r="AR493" s="287"/>
      <c r="AS493" s="287"/>
    </row>
    <row r="494" spans="1:45" ht="14.25" thickTop="1">
      <c r="L494" s="32"/>
      <c r="AH494" s="282">
        <v>494</v>
      </c>
      <c r="AN494" s="287"/>
      <c r="AO494" s="287"/>
      <c r="AP494" s="287"/>
      <c r="AQ494" s="287"/>
      <c r="AR494" s="287"/>
      <c r="AS494" s="287"/>
    </row>
    <row r="495" spans="1:45" ht="30" customHeight="1">
      <c r="A495" s="166" t="s">
        <v>572</v>
      </c>
      <c r="B495" s="114"/>
      <c r="C495" s="114"/>
      <c r="D495" s="114"/>
      <c r="E495" s="114"/>
      <c r="F495" s="114"/>
      <c r="G495" s="114"/>
      <c r="H495" s="114"/>
      <c r="I495" s="114"/>
      <c r="J495" s="114"/>
      <c r="K495" s="114"/>
      <c r="L495" s="115"/>
      <c r="M495" s="114"/>
      <c r="N495" s="114"/>
      <c r="O495" s="114"/>
      <c r="P495" s="114"/>
      <c r="Q495" s="114"/>
      <c r="R495" s="114"/>
      <c r="S495" s="114"/>
      <c r="T495" s="114"/>
      <c r="U495" s="114"/>
      <c r="V495" s="114"/>
      <c r="W495" s="114"/>
      <c r="X495" s="114"/>
      <c r="Y495" s="114"/>
      <c r="Z495" s="114"/>
      <c r="AA495" s="114"/>
      <c r="AB495" s="114"/>
      <c r="AC495" s="116"/>
      <c r="AD495" s="114"/>
      <c r="AE495" s="114"/>
      <c r="AF495" s="114"/>
      <c r="AH495" s="278">
        <v>495</v>
      </c>
      <c r="AI495" s="295"/>
      <c r="AN495" s="287"/>
      <c r="AO495" s="287"/>
      <c r="AP495" s="287"/>
      <c r="AQ495" s="287"/>
      <c r="AR495" s="287"/>
      <c r="AS495" s="287"/>
    </row>
    <row r="496" spans="1:45" ht="14.25" customHeight="1" thickBot="1">
      <c r="L496" s="32"/>
      <c r="AH496" s="278">
        <v>496</v>
      </c>
      <c r="AI496" s="286" t="s">
        <v>355</v>
      </c>
      <c r="AN496" s="287"/>
      <c r="AO496" s="287"/>
      <c r="AP496" s="287"/>
      <c r="AQ496" s="287"/>
      <c r="AR496" s="287"/>
      <c r="AS496" s="287"/>
    </row>
    <row r="497" spans="1:45" ht="81" customHeight="1" thickTop="1" thickBot="1">
      <c r="A497" s="421"/>
      <c r="B497" s="422"/>
      <c r="C497" s="422"/>
      <c r="D497" s="422"/>
      <c r="E497" s="422"/>
      <c r="F497" s="422"/>
      <c r="G497" s="422"/>
      <c r="H497" s="422"/>
      <c r="I497" s="422"/>
      <c r="J497" s="422"/>
      <c r="K497" s="422"/>
      <c r="L497" s="422"/>
      <c r="M497" s="422"/>
      <c r="N497" s="422"/>
      <c r="O497" s="422"/>
      <c r="P497" s="422"/>
      <c r="Q497" s="422"/>
      <c r="R497" s="422"/>
      <c r="S497" s="422"/>
      <c r="T497" s="422"/>
      <c r="U497" s="422"/>
      <c r="V497" s="422"/>
      <c r="W497" s="422"/>
      <c r="X497" s="422"/>
      <c r="Y497" s="422"/>
      <c r="Z497" s="422"/>
      <c r="AA497" s="422"/>
      <c r="AB497" s="422"/>
      <c r="AC497" s="422"/>
      <c r="AD497" s="422"/>
      <c r="AE497" s="423"/>
      <c r="AF497" s="397">
        <f>LEN(A497)</f>
        <v>0</v>
      </c>
      <c r="AH497" s="282">
        <v>497</v>
      </c>
      <c r="AI497" s="286">
        <f>A497</f>
        <v>0</v>
      </c>
      <c r="AN497" s="287"/>
      <c r="AO497" s="287"/>
      <c r="AP497" s="287"/>
      <c r="AQ497" s="287"/>
      <c r="AR497" s="287"/>
      <c r="AS497" s="287"/>
    </row>
    <row r="498" spans="1:45" ht="14.25" thickTop="1">
      <c r="L498" s="32"/>
      <c r="AH498" s="278">
        <v>498</v>
      </c>
      <c r="AN498" s="287"/>
      <c r="AO498" s="287"/>
      <c r="AP498" s="287"/>
      <c r="AQ498" s="287"/>
      <c r="AR498" s="287"/>
      <c r="AS498" s="287"/>
    </row>
    <row r="499" spans="1:45" ht="51" customHeight="1">
      <c r="A499" s="562" t="s">
        <v>573</v>
      </c>
      <c r="B499" s="562"/>
      <c r="C499" s="562"/>
      <c r="D499" s="562"/>
      <c r="E499" s="562"/>
      <c r="F499" s="562"/>
      <c r="G499" s="562"/>
      <c r="H499" s="562"/>
      <c r="I499" s="562"/>
      <c r="J499" s="562"/>
      <c r="K499" s="562"/>
      <c r="L499" s="562"/>
      <c r="M499" s="562"/>
      <c r="N499" s="562"/>
      <c r="O499" s="562"/>
      <c r="P499" s="562"/>
      <c r="Q499" s="562"/>
      <c r="R499" s="562"/>
      <c r="S499" s="562"/>
      <c r="T499" s="562"/>
      <c r="U499" s="562"/>
      <c r="V499" s="562"/>
      <c r="W499" s="562"/>
      <c r="X499" s="562"/>
      <c r="Y499" s="562"/>
      <c r="Z499" s="562"/>
      <c r="AA499" s="562"/>
      <c r="AB499" s="562"/>
      <c r="AC499" s="562"/>
      <c r="AD499" s="562"/>
      <c r="AE499" s="562"/>
      <c r="AF499" s="562"/>
      <c r="AH499" s="278">
        <v>499</v>
      </c>
      <c r="AI499" s="295"/>
      <c r="AN499" s="287"/>
      <c r="AO499" s="287"/>
      <c r="AP499" s="287"/>
      <c r="AQ499" s="287"/>
      <c r="AR499" s="287"/>
      <c r="AS499" s="287"/>
    </row>
    <row r="500" spans="1:45" ht="14.25" thickBot="1">
      <c r="L500" s="32"/>
      <c r="AF500" s="63"/>
      <c r="AH500" s="282">
        <v>500</v>
      </c>
      <c r="AI500" s="286" t="s">
        <v>352</v>
      </c>
      <c r="AN500" s="287"/>
      <c r="AO500" s="287"/>
      <c r="AP500" s="287"/>
      <c r="AQ500" s="287"/>
      <c r="AR500" s="287"/>
      <c r="AS500" s="287"/>
    </row>
    <row r="501" spans="1:45" ht="81" customHeight="1" thickTop="1" thickBot="1">
      <c r="A501" s="421"/>
      <c r="B501" s="422"/>
      <c r="C501" s="422"/>
      <c r="D501" s="422"/>
      <c r="E501" s="422"/>
      <c r="F501" s="422"/>
      <c r="G501" s="422"/>
      <c r="H501" s="422"/>
      <c r="I501" s="422"/>
      <c r="J501" s="422"/>
      <c r="K501" s="422"/>
      <c r="L501" s="422"/>
      <c r="M501" s="422"/>
      <c r="N501" s="422"/>
      <c r="O501" s="422"/>
      <c r="P501" s="422"/>
      <c r="Q501" s="422"/>
      <c r="R501" s="422"/>
      <c r="S501" s="422"/>
      <c r="T501" s="422"/>
      <c r="U501" s="422"/>
      <c r="V501" s="422"/>
      <c r="W501" s="422"/>
      <c r="X501" s="422"/>
      <c r="Y501" s="422"/>
      <c r="Z501" s="422"/>
      <c r="AA501" s="422"/>
      <c r="AB501" s="422"/>
      <c r="AC501" s="422"/>
      <c r="AD501" s="422"/>
      <c r="AE501" s="423"/>
      <c r="AF501" s="397">
        <f>LEN(A501)</f>
        <v>0</v>
      </c>
      <c r="AH501" s="278">
        <v>501</v>
      </c>
      <c r="AI501" s="286">
        <f>A501</f>
        <v>0</v>
      </c>
      <c r="AN501" s="287"/>
      <c r="AO501" s="287"/>
      <c r="AP501" s="287"/>
      <c r="AQ501" s="287"/>
      <c r="AR501" s="287"/>
      <c r="AS501" s="287"/>
    </row>
    <row r="502" spans="1:45" ht="30" customHeight="1" thickTop="1">
      <c r="L502" s="32"/>
      <c r="AH502" s="278">
        <v>502</v>
      </c>
      <c r="AN502" s="287"/>
      <c r="AO502" s="287"/>
      <c r="AP502" s="287"/>
      <c r="AQ502" s="287"/>
      <c r="AR502" s="287"/>
      <c r="AS502" s="287"/>
    </row>
    <row r="503" spans="1:45" ht="30" customHeight="1">
      <c r="A503" s="254" t="s">
        <v>574</v>
      </c>
      <c r="B503" s="108"/>
      <c r="C503" s="109"/>
      <c r="D503" s="109"/>
      <c r="E503" s="109"/>
      <c r="F503" s="109"/>
      <c r="G503" s="109"/>
      <c r="H503" s="109"/>
      <c r="I503" s="109"/>
      <c r="J503" s="109"/>
      <c r="K503" s="109"/>
      <c r="L503" s="110"/>
      <c r="M503" s="109"/>
      <c r="N503" s="109"/>
      <c r="O503" s="109"/>
      <c r="P503" s="109"/>
      <c r="Q503" s="109"/>
      <c r="R503" s="109"/>
      <c r="S503" s="109"/>
      <c r="T503" s="109"/>
      <c r="U503" s="109"/>
      <c r="V503" s="109"/>
      <c r="W503" s="109"/>
      <c r="X503" s="109"/>
      <c r="Y503" s="109"/>
      <c r="Z503" s="109"/>
      <c r="AA503" s="109"/>
      <c r="AB503" s="109"/>
      <c r="AC503" s="111"/>
      <c r="AD503" s="109"/>
      <c r="AE503" s="109"/>
      <c r="AF503" s="109"/>
      <c r="AG503" s="109"/>
      <c r="AH503" s="282">
        <v>503</v>
      </c>
      <c r="AN503" s="287"/>
      <c r="AO503" s="287"/>
      <c r="AP503" s="287"/>
      <c r="AQ503" s="287"/>
      <c r="AR503" s="287"/>
      <c r="AS503" s="287"/>
    </row>
    <row r="504" spans="1:45">
      <c r="A504" s="117"/>
      <c r="B504" s="117"/>
      <c r="C504" s="117"/>
      <c r="D504" s="117"/>
      <c r="E504" s="117"/>
      <c r="F504" s="117"/>
      <c r="G504" s="117"/>
      <c r="H504" s="117"/>
      <c r="I504" s="117"/>
      <c r="J504" s="117"/>
      <c r="K504" s="117"/>
      <c r="L504" s="118"/>
      <c r="M504" s="117"/>
      <c r="N504" s="117"/>
      <c r="O504" s="117"/>
      <c r="P504" s="117"/>
      <c r="Q504" s="117"/>
      <c r="R504" s="117"/>
      <c r="S504" s="117"/>
      <c r="T504" s="117"/>
      <c r="U504" s="117"/>
      <c r="V504" s="117"/>
      <c r="W504" s="117"/>
      <c r="X504" s="117"/>
      <c r="Y504" s="117"/>
      <c r="Z504" s="117"/>
      <c r="AA504" s="117"/>
      <c r="AB504" s="117"/>
      <c r="AC504" s="119"/>
      <c r="AD504" s="117"/>
      <c r="AE504" s="117"/>
      <c r="AF504" s="117"/>
      <c r="AH504" s="278">
        <v>504</v>
      </c>
      <c r="AN504" s="287"/>
      <c r="AO504" s="287"/>
      <c r="AP504" s="287"/>
      <c r="AQ504" s="287"/>
      <c r="AR504" s="287"/>
      <c r="AS504" s="287"/>
    </row>
    <row r="505" spans="1:45" ht="24.95" customHeight="1">
      <c r="A505" s="166" t="s">
        <v>575</v>
      </c>
      <c r="B505" s="113"/>
      <c r="C505" s="114"/>
      <c r="D505" s="114"/>
      <c r="E505" s="114"/>
      <c r="F505" s="114"/>
      <c r="G505" s="114"/>
      <c r="H505" s="114"/>
      <c r="I505" s="114"/>
      <c r="J505" s="114"/>
      <c r="K505" s="114"/>
      <c r="L505" s="115"/>
      <c r="M505" s="114"/>
      <c r="N505" s="114"/>
      <c r="O505" s="114"/>
      <c r="P505" s="114"/>
      <c r="Q505" s="114"/>
      <c r="R505" s="114"/>
      <c r="S505" s="114"/>
      <c r="T505" s="114"/>
      <c r="U505" s="114"/>
      <c r="V505" s="114"/>
      <c r="W505" s="114"/>
      <c r="X505" s="114"/>
      <c r="Y505" s="114"/>
      <c r="Z505" s="114"/>
      <c r="AA505" s="114"/>
      <c r="AB505" s="114"/>
      <c r="AC505" s="116"/>
      <c r="AD505" s="114"/>
      <c r="AE505" s="114"/>
      <c r="AF505" s="114"/>
      <c r="AH505" s="278">
        <v>505</v>
      </c>
      <c r="AI505" s="295"/>
      <c r="AN505" s="287"/>
      <c r="AO505" s="287"/>
      <c r="AP505" s="287"/>
      <c r="AQ505" s="287"/>
      <c r="AR505" s="287"/>
      <c r="AS505" s="287"/>
    </row>
    <row r="506" spans="1:45" ht="14.25" thickBot="1">
      <c r="A506" s="117"/>
      <c r="B506" s="117"/>
      <c r="C506" s="117"/>
      <c r="D506" s="117"/>
      <c r="E506" s="117"/>
      <c r="F506" s="117"/>
      <c r="G506" s="117"/>
      <c r="H506" s="117"/>
      <c r="I506" s="117"/>
      <c r="J506" s="117"/>
      <c r="K506" s="117"/>
      <c r="L506" s="118"/>
      <c r="M506" s="117"/>
      <c r="N506" s="117"/>
      <c r="O506" s="117"/>
      <c r="P506" s="117"/>
      <c r="Q506" s="117"/>
      <c r="R506" s="117"/>
      <c r="S506" s="117"/>
      <c r="T506" s="117"/>
      <c r="U506" s="117"/>
      <c r="V506" s="117"/>
      <c r="W506" s="117"/>
      <c r="X506" s="117"/>
      <c r="Y506" s="117"/>
      <c r="Z506" s="117"/>
      <c r="AA506" s="117"/>
      <c r="AB506" s="117"/>
      <c r="AC506" s="119"/>
      <c r="AD506" s="117"/>
      <c r="AE506" s="117"/>
      <c r="AF506" s="117"/>
      <c r="AH506" s="282">
        <v>506</v>
      </c>
      <c r="AI506" s="286" t="s">
        <v>356</v>
      </c>
      <c r="AN506" s="287"/>
      <c r="AO506" s="287"/>
      <c r="AP506" s="287"/>
      <c r="AQ506" s="287"/>
      <c r="AR506" s="287"/>
      <c r="AS506" s="287"/>
    </row>
    <row r="507" spans="1:45" ht="81" customHeight="1" thickTop="1" thickBot="1">
      <c r="A507" s="421"/>
      <c r="B507" s="422"/>
      <c r="C507" s="422"/>
      <c r="D507" s="422"/>
      <c r="E507" s="422"/>
      <c r="F507" s="422"/>
      <c r="G507" s="422"/>
      <c r="H507" s="422"/>
      <c r="I507" s="422"/>
      <c r="J507" s="422"/>
      <c r="K507" s="422"/>
      <c r="L507" s="422"/>
      <c r="M507" s="422"/>
      <c r="N507" s="422"/>
      <c r="O507" s="422"/>
      <c r="P507" s="422"/>
      <c r="Q507" s="422"/>
      <c r="R507" s="422"/>
      <c r="S507" s="422"/>
      <c r="T507" s="422"/>
      <c r="U507" s="422"/>
      <c r="V507" s="422"/>
      <c r="W507" s="422"/>
      <c r="X507" s="422"/>
      <c r="Y507" s="422"/>
      <c r="Z507" s="422"/>
      <c r="AA507" s="422"/>
      <c r="AB507" s="422"/>
      <c r="AC507" s="422"/>
      <c r="AD507" s="422"/>
      <c r="AE507" s="423"/>
      <c r="AF507" s="397">
        <f>LEN(A507)</f>
        <v>0</v>
      </c>
      <c r="AH507" s="278">
        <v>507</v>
      </c>
      <c r="AI507" s="286">
        <f>A507</f>
        <v>0</v>
      </c>
      <c r="AN507" s="287"/>
      <c r="AO507" s="287"/>
      <c r="AP507" s="287"/>
      <c r="AQ507" s="287"/>
      <c r="AR507" s="287"/>
      <c r="AS507" s="287"/>
    </row>
    <row r="508" spans="1:45" ht="14.25" thickTop="1">
      <c r="L508" s="32"/>
      <c r="AH508" s="278">
        <v>508</v>
      </c>
      <c r="AN508" s="287"/>
      <c r="AO508" s="287"/>
      <c r="AP508" s="287"/>
      <c r="AQ508" s="287"/>
      <c r="AR508" s="287"/>
      <c r="AS508" s="287"/>
    </row>
    <row r="509" spans="1:45" ht="24.95" customHeight="1">
      <c r="A509" s="166" t="s">
        <v>576</v>
      </c>
      <c r="B509" s="113"/>
      <c r="C509" s="114"/>
      <c r="D509" s="114"/>
      <c r="E509" s="114"/>
      <c r="F509" s="114"/>
      <c r="G509" s="114"/>
      <c r="H509" s="114"/>
      <c r="I509" s="114"/>
      <c r="J509" s="114"/>
      <c r="K509" s="114"/>
      <c r="L509" s="115"/>
      <c r="M509" s="114"/>
      <c r="N509" s="114"/>
      <c r="O509" s="114"/>
      <c r="P509" s="114"/>
      <c r="Q509" s="114"/>
      <c r="R509" s="114"/>
      <c r="S509" s="114"/>
      <c r="T509" s="114"/>
      <c r="U509" s="114"/>
      <c r="V509" s="114"/>
      <c r="W509" s="114"/>
      <c r="X509" s="114"/>
      <c r="Y509" s="114"/>
      <c r="Z509" s="114"/>
      <c r="AA509" s="114"/>
      <c r="AB509" s="114"/>
      <c r="AC509" s="116"/>
      <c r="AD509" s="114"/>
      <c r="AE509" s="114"/>
      <c r="AF509" s="114"/>
      <c r="AH509" s="282">
        <v>509</v>
      </c>
      <c r="AI509" s="295"/>
      <c r="AN509" s="287"/>
      <c r="AO509" s="287"/>
      <c r="AP509" s="287"/>
      <c r="AQ509" s="287"/>
      <c r="AR509" s="287"/>
      <c r="AS509" s="287"/>
    </row>
    <row r="510" spans="1:45" ht="14.25" thickBot="1">
      <c r="A510" s="117"/>
      <c r="B510" s="117"/>
      <c r="C510" s="117"/>
      <c r="D510" s="117"/>
      <c r="E510" s="117"/>
      <c r="F510" s="117"/>
      <c r="G510" s="117"/>
      <c r="H510" s="117"/>
      <c r="I510" s="117"/>
      <c r="J510" s="117"/>
      <c r="K510" s="117"/>
      <c r="L510" s="118"/>
      <c r="M510" s="117"/>
      <c r="N510" s="117"/>
      <c r="O510" s="117"/>
      <c r="P510" s="117"/>
      <c r="Q510" s="117"/>
      <c r="R510" s="117"/>
      <c r="S510" s="117"/>
      <c r="T510" s="117"/>
      <c r="U510" s="117"/>
      <c r="V510" s="117"/>
      <c r="W510" s="117"/>
      <c r="X510" s="117"/>
      <c r="Y510" s="117"/>
      <c r="Z510" s="117"/>
      <c r="AA510" s="117"/>
      <c r="AB510" s="117"/>
      <c r="AC510" s="119"/>
      <c r="AD510" s="117"/>
      <c r="AE510" s="117"/>
      <c r="AF510" s="117"/>
      <c r="AH510" s="278">
        <v>510</v>
      </c>
      <c r="AI510" s="286" t="s">
        <v>357</v>
      </c>
      <c r="AN510" s="287"/>
      <c r="AO510" s="287"/>
      <c r="AP510" s="287"/>
      <c r="AQ510" s="287"/>
      <c r="AR510" s="287"/>
      <c r="AS510" s="287"/>
    </row>
    <row r="511" spans="1:45" ht="81" customHeight="1" thickTop="1" thickBot="1">
      <c r="A511" s="421"/>
      <c r="B511" s="422"/>
      <c r="C511" s="422"/>
      <c r="D511" s="422"/>
      <c r="E511" s="422"/>
      <c r="F511" s="422"/>
      <c r="G511" s="422"/>
      <c r="H511" s="422"/>
      <c r="I511" s="422"/>
      <c r="J511" s="422"/>
      <c r="K511" s="422"/>
      <c r="L511" s="422"/>
      <c r="M511" s="422"/>
      <c r="N511" s="422"/>
      <c r="O511" s="422"/>
      <c r="P511" s="422"/>
      <c r="Q511" s="422"/>
      <c r="R511" s="422"/>
      <c r="S511" s="422"/>
      <c r="T511" s="422"/>
      <c r="U511" s="422"/>
      <c r="V511" s="422"/>
      <c r="W511" s="422"/>
      <c r="X511" s="422"/>
      <c r="Y511" s="422"/>
      <c r="Z511" s="422"/>
      <c r="AA511" s="422"/>
      <c r="AB511" s="422"/>
      <c r="AC511" s="422"/>
      <c r="AD511" s="422"/>
      <c r="AE511" s="423"/>
      <c r="AF511" s="397">
        <f>LEN(A511)</f>
        <v>0</v>
      </c>
      <c r="AH511" s="278">
        <v>511</v>
      </c>
      <c r="AI511" s="286">
        <f>A511</f>
        <v>0</v>
      </c>
      <c r="AN511" s="287"/>
      <c r="AO511" s="287"/>
      <c r="AP511" s="287"/>
      <c r="AQ511" s="287"/>
      <c r="AR511" s="287"/>
      <c r="AS511" s="287"/>
    </row>
    <row r="512" spans="1:45" ht="14.25" thickTop="1">
      <c r="L512" s="32"/>
      <c r="AH512" s="282">
        <v>512</v>
      </c>
      <c r="AN512" s="287"/>
      <c r="AO512" s="287"/>
      <c r="AP512" s="287"/>
      <c r="AQ512" s="287"/>
      <c r="AR512" s="287"/>
      <c r="AS512" s="287"/>
    </row>
    <row r="513" spans="1:91" ht="24.95" customHeight="1">
      <c r="A513" s="166" t="s">
        <v>577</v>
      </c>
      <c r="B513" s="113"/>
      <c r="C513" s="114"/>
      <c r="D513" s="114"/>
      <c r="E513" s="114"/>
      <c r="F513" s="114"/>
      <c r="G513" s="114"/>
      <c r="H513" s="114"/>
      <c r="I513" s="114"/>
      <c r="J513" s="114"/>
      <c r="K513" s="114"/>
      <c r="L513" s="115"/>
      <c r="M513" s="114"/>
      <c r="N513" s="114"/>
      <c r="O513" s="114"/>
      <c r="P513" s="114"/>
      <c r="Q513" s="114"/>
      <c r="R513" s="114"/>
      <c r="S513" s="114"/>
      <c r="T513" s="114"/>
      <c r="U513" s="114"/>
      <c r="V513" s="114"/>
      <c r="W513" s="114"/>
      <c r="X513" s="114"/>
      <c r="Y513" s="114"/>
      <c r="Z513" s="114"/>
      <c r="AA513" s="114"/>
      <c r="AB513" s="114"/>
      <c r="AC513" s="116"/>
      <c r="AD513" s="114"/>
      <c r="AE513" s="114"/>
      <c r="AF513" s="114"/>
      <c r="AH513" s="278">
        <v>513</v>
      </c>
      <c r="AI513" s="295"/>
      <c r="AN513" s="287"/>
      <c r="AO513" s="287"/>
      <c r="AP513" s="287"/>
      <c r="AQ513" s="287"/>
      <c r="AR513" s="287"/>
      <c r="AS513" s="287"/>
    </row>
    <row r="514" spans="1:91" ht="14.25" thickBot="1">
      <c r="A514" s="117"/>
      <c r="B514" s="117"/>
      <c r="C514" s="117"/>
      <c r="D514" s="117"/>
      <c r="E514" s="117"/>
      <c r="F514" s="117"/>
      <c r="G514" s="117"/>
      <c r="H514" s="117"/>
      <c r="I514" s="117"/>
      <c r="J514" s="117"/>
      <c r="K514" s="117"/>
      <c r="L514" s="118"/>
      <c r="M514" s="117"/>
      <c r="N514" s="117"/>
      <c r="O514" s="117"/>
      <c r="P514" s="117"/>
      <c r="Q514" s="117"/>
      <c r="R514" s="117"/>
      <c r="S514" s="117"/>
      <c r="T514" s="117"/>
      <c r="U514" s="117"/>
      <c r="V514" s="117"/>
      <c r="W514" s="117"/>
      <c r="X514" s="117"/>
      <c r="Y514" s="117"/>
      <c r="Z514" s="117"/>
      <c r="AA514" s="117"/>
      <c r="AB514" s="117"/>
      <c r="AC514" s="119"/>
      <c r="AD514" s="117"/>
      <c r="AE514" s="117"/>
      <c r="AF514" s="117"/>
      <c r="AH514" s="278">
        <v>514</v>
      </c>
      <c r="AI514" s="286" t="s">
        <v>358</v>
      </c>
      <c r="AN514" s="287"/>
      <c r="AO514" s="287"/>
      <c r="AP514" s="287"/>
      <c r="AQ514" s="287"/>
      <c r="AR514" s="287"/>
      <c r="AS514" s="287"/>
    </row>
    <row r="515" spans="1:91" ht="81" customHeight="1" thickTop="1" thickBot="1">
      <c r="A515" s="421"/>
      <c r="B515" s="422"/>
      <c r="C515" s="422"/>
      <c r="D515" s="422"/>
      <c r="E515" s="422"/>
      <c r="F515" s="422"/>
      <c r="G515" s="422"/>
      <c r="H515" s="422"/>
      <c r="I515" s="422"/>
      <c r="J515" s="422"/>
      <c r="K515" s="422"/>
      <c r="L515" s="422"/>
      <c r="M515" s="422"/>
      <c r="N515" s="422"/>
      <c r="O515" s="422"/>
      <c r="P515" s="422"/>
      <c r="Q515" s="422"/>
      <c r="R515" s="422"/>
      <c r="S515" s="422"/>
      <c r="T515" s="422"/>
      <c r="U515" s="422"/>
      <c r="V515" s="422"/>
      <c r="W515" s="422"/>
      <c r="X515" s="422"/>
      <c r="Y515" s="422"/>
      <c r="Z515" s="422"/>
      <c r="AA515" s="422"/>
      <c r="AB515" s="422"/>
      <c r="AC515" s="422"/>
      <c r="AD515" s="422"/>
      <c r="AE515" s="423"/>
      <c r="AF515" s="397">
        <f>LEN(A515)</f>
        <v>0</v>
      </c>
      <c r="AH515" s="282">
        <v>515</v>
      </c>
      <c r="AI515" s="286">
        <f>A515</f>
        <v>0</v>
      </c>
      <c r="AN515" s="287"/>
      <c r="AO515" s="287"/>
      <c r="AP515" s="287"/>
      <c r="AQ515" s="287"/>
      <c r="AR515" s="287"/>
      <c r="AS515" s="287"/>
    </row>
    <row r="516" spans="1:91" ht="14.25" thickTop="1">
      <c r="L516" s="32"/>
      <c r="AH516" s="278">
        <v>516</v>
      </c>
      <c r="AN516" s="287"/>
      <c r="AO516" s="287"/>
      <c r="AP516" s="287"/>
      <c r="AQ516" s="287"/>
      <c r="AR516" s="287"/>
      <c r="AS516" s="287"/>
    </row>
    <row r="517" spans="1:91" ht="24.95" customHeight="1">
      <c r="A517" s="166" t="s">
        <v>578</v>
      </c>
      <c r="B517" s="113"/>
      <c r="C517" s="114"/>
      <c r="D517" s="114"/>
      <c r="E517" s="114"/>
      <c r="F517" s="114"/>
      <c r="G517" s="114"/>
      <c r="H517" s="114"/>
      <c r="I517" s="114"/>
      <c r="J517" s="114"/>
      <c r="K517" s="114"/>
      <c r="L517" s="115"/>
      <c r="M517" s="114"/>
      <c r="N517" s="114"/>
      <c r="O517" s="114"/>
      <c r="P517" s="114"/>
      <c r="Q517" s="114"/>
      <c r="R517" s="114"/>
      <c r="S517" s="114"/>
      <c r="T517" s="114"/>
      <c r="U517" s="114"/>
      <c r="V517" s="114"/>
      <c r="W517" s="114"/>
      <c r="X517" s="114"/>
      <c r="Y517" s="114"/>
      <c r="Z517" s="114"/>
      <c r="AA517" s="114"/>
      <c r="AB517" s="114"/>
      <c r="AC517" s="116"/>
      <c r="AD517" s="114"/>
      <c r="AE517" s="114"/>
      <c r="AF517" s="114"/>
      <c r="AH517" s="278">
        <v>517</v>
      </c>
      <c r="AI517" s="295"/>
      <c r="AN517" s="287"/>
      <c r="AO517" s="287"/>
      <c r="AP517" s="287"/>
      <c r="AQ517" s="287"/>
      <c r="AR517" s="287"/>
      <c r="AS517" s="287"/>
    </row>
    <row r="518" spans="1:91" ht="14.25" thickBot="1">
      <c r="A518" s="117"/>
      <c r="B518" s="117"/>
      <c r="C518" s="117"/>
      <c r="D518" s="117"/>
      <c r="E518" s="117"/>
      <c r="F518" s="117"/>
      <c r="G518" s="117"/>
      <c r="H518" s="117"/>
      <c r="I518" s="117"/>
      <c r="J518" s="117"/>
      <c r="K518" s="117"/>
      <c r="L518" s="118"/>
      <c r="M518" s="117"/>
      <c r="N518" s="117"/>
      <c r="O518" s="117"/>
      <c r="P518" s="117"/>
      <c r="Q518" s="117"/>
      <c r="R518" s="117"/>
      <c r="S518" s="117"/>
      <c r="T518" s="117"/>
      <c r="U518" s="117"/>
      <c r="V518" s="117"/>
      <c r="W518" s="117"/>
      <c r="X518" s="117"/>
      <c r="Y518" s="117"/>
      <c r="Z518" s="117"/>
      <c r="AA518" s="117"/>
      <c r="AB518" s="117"/>
      <c r="AC518" s="119"/>
      <c r="AD518" s="117"/>
      <c r="AE518" s="117"/>
      <c r="AF518" s="117"/>
      <c r="AH518" s="282">
        <v>518</v>
      </c>
      <c r="AI518" s="286" t="s">
        <v>359</v>
      </c>
      <c r="AN518" s="287"/>
      <c r="AO518" s="287"/>
      <c r="AP518" s="287"/>
      <c r="AQ518" s="287"/>
      <c r="AR518" s="287"/>
      <c r="AS518" s="287"/>
    </row>
    <row r="519" spans="1:91" ht="81" customHeight="1" thickTop="1" thickBot="1">
      <c r="A519" s="421"/>
      <c r="B519" s="422"/>
      <c r="C519" s="422"/>
      <c r="D519" s="422"/>
      <c r="E519" s="422"/>
      <c r="F519" s="422"/>
      <c r="G519" s="422"/>
      <c r="H519" s="422"/>
      <c r="I519" s="422"/>
      <c r="J519" s="422"/>
      <c r="K519" s="422"/>
      <c r="L519" s="422"/>
      <c r="M519" s="422"/>
      <c r="N519" s="422"/>
      <c r="O519" s="422"/>
      <c r="P519" s="422"/>
      <c r="Q519" s="422"/>
      <c r="R519" s="422"/>
      <c r="S519" s="422"/>
      <c r="T519" s="422"/>
      <c r="U519" s="422"/>
      <c r="V519" s="422"/>
      <c r="W519" s="422"/>
      <c r="X519" s="422"/>
      <c r="Y519" s="422"/>
      <c r="Z519" s="422"/>
      <c r="AA519" s="422"/>
      <c r="AB519" s="422"/>
      <c r="AC519" s="422"/>
      <c r="AD519" s="422"/>
      <c r="AE519" s="423"/>
      <c r="AF519" s="397">
        <f>LEN(A519)</f>
        <v>0</v>
      </c>
      <c r="AH519" s="278">
        <v>519</v>
      </c>
      <c r="AI519" s="286">
        <f>A519</f>
        <v>0</v>
      </c>
      <c r="AN519" s="287"/>
      <c r="AO519" s="287"/>
      <c r="AP519" s="287"/>
      <c r="AQ519" s="287"/>
      <c r="AR519" s="287"/>
      <c r="AS519" s="287"/>
    </row>
    <row r="520" spans="1:91" ht="14.25" thickTop="1">
      <c r="L520" s="32"/>
      <c r="AH520" s="278">
        <v>520</v>
      </c>
      <c r="AN520" s="287"/>
      <c r="AO520" s="287"/>
      <c r="AP520" s="287"/>
      <c r="AQ520" s="287"/>
      <c r="AR520" s="287"/>
      <c r="AS520" s="287"/>
    </row>
    <row r="521" spans="1:91" ht="24.95" customHeight="1">
      <c r="A521" s="166" t="s">
        <v>579</v>
      </c>
      <c r="B521" s="113"/>
      <c r="C521" s="114"/>
      <c r="D521" s="114"/>
      <c r="E521" s="114"/>
      <c r="F521" s="114"/>
      <c r="G521" s="114"/>
      <c r="H521" s="114"/>
      <c r="I521" s="114"/>
      <c r="J521" s="114"/>
      <c r="K521" s="114"/>
      <c r="L521" s="115"/>
      <c r="M521" s="114"/>
      <c r="N521" s="114"/>
      <c r="O521" s="114"/>
      <c r="P521" s="114"/>
      <c r="Q521" s="114"/>
      <c r="R521" s="114"/>
      <c r="S521" s="114"/>
      <c r="T521" s="114"/>
      <c r="U521" s="114"/>
      <c r="V521" s="114"/>
      <c r="W521" s="114"/>
      <c r="X521" s="114"/>
      <c r="Y521" s="114"/>
      <c r="Z521" s="114"/>
      <c r="AA521" s="114"/>
      <c r="AB521" s="114"/>
      <c r="AC521" s="116"/>
      <c r="AD521" s="114"/>
      <c r="AE521" s="114"/>
      <c r="AF521" s="114"/>
      <c r="AH521" s="282">
        <v>521</v>
      </c>
      <c r="AI521" s="295"/>
      <c r="AN521" s="287"/>
      <c r="AO521" s="287"/>
      <c r="AP521" s="287"/>
      <c r="AQ521" s="287"/>
      <c r="AR521" s="287"/>
      <c r="AS521" s="287"/>
    </row>
    <row r="522" spans="1:91" ht="17.100000000000001" customHeight="1" thickBot="1">
      <c r="A522" s="24"/>
      <c r="B522" s="117"/>
      <c r="C522" s="117"/>
      <c r="D522" s="117"/>
      <c r="E522" s="117"/>
      <c r="F522" s="117"/>
      <c r="G522" s="117"/>
      <c r="H522" s="117"/>
      <c r="I522" s="117"/>
      <c r="J522" s="117"/>
      <c r="K522" s="117"/>
      <c r="L522" s="118"/>
      <c r="M522" s="117"/>
      <c r="N522" s="117"/>
      <c r="O522" s="117"/>
      <c r="P522" s="117"/>
      <c r="Q522" s="117"/>
      <c r="R522" s="117"/>
      <c r="S522" s="117"/>
      <c r="T522" s="117"/>
      <c r="U522" s="117"/>
      <c r="V522" s="117"/>
      <c r="W522" s="117"/>
      <c r="X522" s="117"/>
      <c r="Y522" s="117"/>
      <c r="Z522" s="117"/>
      <c r="AA522" s="117"/>
      <c r="AB522" s="117"/>
      <c r="AC522" s="119"/>
      <c r="AD522" s="117"/>
      <c r="AE522" s="117"/>
      <c r="AF522" s="117"/>
      <c r="AH522" s="278">
        <v>522</v>
      </c>
      <c r="AI522" s="286" t="s">
        <v>360</v>
      </c>
      <c r="AN522" s="287"/>
      <c r="AO522" s="287"/>
      <c r="AP522" s="287"/>
      <c r="AQ522" s="287"/>
      <c r="AR522" s="287"/>
      <c r="AS522" s="287"/>
    </row>
    <row r="523" spans="1:91" ht="81" customHeight="1" thickTop="1" thickBot="1">
      <c r="A523" s="421"/>
      <c r="B523" s="422"/>
      <c r="C523" s="422"/>
      <c r="D523" s="422"/>
      <c r="E523" s="422"/>
      <c r="F523" s="422"/>
      <c r="G523" s="422"/>
      <c r="H523" s="422"/>
      <c r="I523" s="422"/>
      <c r="J523" s="422"/>
      <c r="K523" s="422"/>
      <c r="L523" s="422"/>
      <c r="M523" s="422"/>
      <c r="N523" s="422"/>
      <c r="O523" s="422"/>
      <c r="P523" s="422"/>
      <c r="Q523" s="422"/>
      <c r="R523" s="422"/>
      <c r="S523" s="422"/>
      <c r="T523" s="422"/>
      <c r="U523" s="422"/>
      <c r="V523" s="422"/>
      <c r="W523" s="422"/>
      <c r="X523" s="422"/>
      <c r="Y523" s="422"/>
      <c r="Z523" s="422"/>
      <c r="AA523" s="422"/>
      <c r="AB523" s="422"/>
      <c r="AC523" s="422"/>
      <c r="AD523" s="422"/>
      <c r="AE523" s="423"/>
      <c r="AF523" s="397">
        <f>LEN(A523)</f>
        <v>0</v>
      </c>
      <c r="AH523" s="278">
        <v>523</v>
      </c>
      <c r="AI523" s="286">
        <f>A523</f>
        <v>0</v>
      </c>
      <c r="AN523" s="287"/>
      <c r="AO523" s="287"/>
      <c r="AP523" s="287"/>
      <c r="AQ523" s="287"/>
      <c r="AR523" s="287"/>
      <c r="AS523" s="287"/>
    </row>
    <row r="524" spans="1:91" ht="14.25" thickTop="1">
      <c r="L524" s="32"/>
      <c r="AH524" s="282">
        <v>524</v>
      </c>
      <c r="AN524" s="287"/>
      <c r="AO524" s="287"/>
      <c r="AP524" s="287"/>
      <c r="AQ524" s="287"/>
      <c r="AR524" s="287"/>
      <c r="AS524" s="287"/>
    </row>
    <row r="525" spans="1:91" s="165" customFormat="1" ht="30" customHeight="1">
      <c r="A525" s="255" t="s">
        <v>268</v>
      </c>
      <c r="B525" s="161"/>
      <c r="C525" s="162"/>
      <c r="D525" s="162"/>
      <c r="E525" s="162"/>
      <c r="F525" s="162"/>
      <c r="G525" s="162"/>
      <c r="H525" s="162"/>
      <c r="I525" s="162"/>
      <c r="J525" s="162"/>
      <c r="K525" s="162"/>
      <c r="L525" s="163"/>
      <c r="M525" s="162"/>
      <c r="N525" s="162"/>
      <c r="O525" s="162"/>
      <c r="P525" s="162"/>
      <c r="Q525" s="162"/>
      <c r="R525" s="162"/>
      <c r="S525" s="162"/>
      <c r="T525" s="162"/>
      <c r="U525" s="162"/>
      <c r="V525" s="162"/>
      <c r="W525" s="162"/>
      <c r="X525" s="162"/>
      <c r="Y525" s="162"/>
      <c r="Z525" s="162"/>
      <c r="AA525" s="162"/>
      <c r="AB525" s="162"/>
      <c r="AC525" s="164"/>
      <c r="AD525" s="162"/>
      <c r="AE525" s="162"/>
      <c r="AF525" s="162"/>
      <c r="AG525" s="162"/>
      <c r="AH525" s="278">
        <v>525</v>
      </c>
      <c r="AI525" s="286"/>
      <c r="AJ525" s="287"/>
      <c r="AK525" s="287"/>
      <c r="AL525" s="287"/>
      <c r="AM525" s="287"/>
      <c r="AN525" s="287"/>
      <c r="AO525" s="287"/>
      <c r="AP525" s="287"/>
      <c r="AQ525" s="287"/>
      <c r="AR525" s="287"/>
      <c r="AS525" s="287"/>
      <c r="AT525" s="288"/>
      <c r="AU525" s="288"/>
      <c r="AV525" s="288"/>
      <c r="AW525" s="288"/>
      <c r="AX525" s="288"/>
      <c r="AY525" s="288"/>
      <c r="AZ525" s="288"/>
      <c r="BA525" s="288"/>
      <c r="BB525" s="288"/>
      <c r="BC525" s="288"/>
      <c r="BD525" s="288"/>
      <c r="BE525" s="288"/>
      <c r="BF525" s="268"/>
      <c r="BG525" s="269"/>
      <c r="BH525" s="269"/>
      <c r="BI525" s="269"/>
      <c r="BJ525" s="269"/>
      <c r="BK525" s="269"/>
      <c r="BL525" s="269"/>
      <c r="BM525" s="269"/>
      <c r="BN525" s="269"/>
      <c r="BO525" s="269"/>
      <c r="BP525" s="269"/>
      <c r="BQ525" s="269"/>
      <c r="BR525" s="269"/>
      <c r="BS525" s="269"/>
      <c r="BT525" s="269"/>
      <c r="BU525" s="269"/>
      <c r="BV525" s="269"/>
      <c r="BW525" s="269"/>
      <c r="BX525" s="269"/>
      <c r="BY525" s="269"/>
      <c r="BZ525" s="269"/>
      <c r="CA525" s="269"/>
      <c r="CB525" s="269"/>
      <c r="CC525" s="269"/>
      <c r="CD525" s="269"/>
      <c r="CE525" s="269"/>
      <c r="CF525" s="269"/>
      <c r="CG525" s="269"/>
      <c r="CH525" s="269"/>
      <c r="CI525" s="269"/>
      <c r="CJ525" s="269"/>
      <c r="CK525" s="269"/>
      <c r="CL525" s="269"/>
      <c r="CM525" s="269"/>
    </row>
    <row r="526" spans="1:91">
      <c r="L526" s="32"/>
      <c r="AH526" s="278">
        <v>526</v>
      </c>
      <c r="AN526" s="287"/>
      <c r="AO526" s="287"/>
      <c r="AP526" s="287"/>
      <c r="AQ526" s="287"/>
      <c r="AR526" s="287"/>
      <c r="AS526" s="287"/>
    </row>
    <row r="527" spans="1:91">
      <c r="A527" s="35" t="s">
        <v>150</v>
      </c>
      <c r="L527" s="32"/>
      <c r="AH527" s="282">
        <v>527</v>
      </c>
      <c r="AN527" s="287"/>
      <c r="AO527" s="287"/>
      <c r="AP527" s="287"/>
      <c r="AQ527" s="287"/>
      <c r="AR527" s="287"/>
      <c r="AS527" s="287"/>
    </row>
    <row r="528" spans="1:91" ht="9" customHeight="1" thickBot="1">
      <c r="L528" s="32"/>
      <c r="AH528" s="278">
        <v>528</v>
      </c>
      <c r="AI528" s="286" t="s">
        <v>361</v>
      </c>
      <c r="AN528" s="287"/>
      <c r="AO528" s="287"/>
      <c r="AP528" s="287"/>
      <c r="AQ528" s="287"/>
      <c r="AR528" s="287"/>
      <c r="AS528" s="287"/>
    </row>
    <row r="529" spans="1:45" ht="40.5" customHeight="1" thickTop="1" thickBot="1">
      <c r="A529" s="525"/>
      <c r="B529" s="526"/>
      <c r="C529" s="526"/>
      <c r="D529" s="526"/>
      <c r="E529" s="526"/>
      <c r="F529" s="526"/>
      <c r="G529" s="526"/>
      <c r="H529" s="526"/>
      <c r="I529" s="527"/>
      <c r="L529" s="32"/>
      <c r="AH529" s="278">
        <v>529</v>
      </c>
      <c r="AI529" s="295">
        <f>A529</f>
        <v>0</v>
      </c>
      <c r="AN529" s="287"/>
      <c r="AO529" s="287"/>
      <c r="AP529" s="287"/>
      <c r="AQ529" s="287"/>
      <c r="AR529" s="287"/>
      <c r="AS529" s="287"/>
    </row>
    <row r="530" spans="1:45" ht="14.25" thickTop="1">
      <c r="L530" s="32"/>
      <c r="AH530" s="282">
        <v>530</v>
      </c>
      <c r="AN530" s="287"/>
      <c r="AO530" s="287"/>
      <c r="AP530" s="287"/>
      <c r="AQ530" s="287"/>
      <c r="AR530" s="287"/>
      <c r="AS530" s="287"/>
    </row>
    <row r="531" spans="1:45">
      <c r="A531" s="35" t="s">
        <v>580</v>
      </c>
      <c r="L531" s="32"/>
      <c r="AH531" s="278">
        <v>531</v>
      </c>
      <c r="AI531" s="286" t="s">
        <v>362</v>
      </c>
      <c r="AN531" s="287"/>
      <c r="AO531" s="287"/>
      <c r="AP531" s="287"/>
      <c r="AQ531" s="287"/>
      <c r="AR531" s="287"/>
      <c r="AS531" s="287"/>
    </row>
    <row r="532" spans="1:45">
      <c r="A532" s="35"/>
      <c r="L532" s="32"/>
      <c r="AH532" s="278">
        <v>532</v>
      </c>
      <c r="AI532" s="286">
        <f>A534</f>
        <v>0</v>
      </c>
      <c r="AN532" s="287"/>
      <c r="AO532" s="287"/>
      <c r="AP532" s="287"/>
      <c r="AQ532" s="287"/>
      <c r="AR532" s="287"/>
      <c r="AS532" s="287"/>
    </row>
    <row r="533" spans="1:45" ht="27.75" customHeight="1" thickBot="1">
      <c r="A533" s="67" t="s">
        <v>581</v>
      </c>
      <c r="L533" s="32"/>
      <c r="R533" s="67" t="s">
        <v>582</v>
      </c>
      <c r="AC533"/>
      <c r="AF533" s="89"/>
      <c r="AH533" s="282">
        <v>533</v>
      </c>
      <c r="AI533" s="286" t="s">
        <v>363</v>
      </c>
      <c r="AN533" s="287"/>
      <c r="AO533" s="287"/>
      <c r="AP533" s="287"/>
      <c r="AQ533" s="287"/>
      <c r="AR533" s="287"/>
      <c r="AS533" s="287"/>
    </row>
    <row r="534" spans="1:45" ht="98.25" customHeight="1" thickTop="1" thickBot="1">
      <c r="A534" s="418"/>
      <c r="B534" s="419"/>
      <c r="C534" s="419"/>
      <c r="D534" s="419"/>
      <c r="E534" s="419"/>
      <c r="F534" s="419"/>
      <c r="G534" s="419"/>
      <c r="H534" s="419"/>
      <c r="I534" s="419"/>
      <c r="J534" s="419"/>
      <c r="K534" s="419"/>
      <c r="L534" s="419"/>
      <c r="M534" s="419"/>
      <c r="N534" s="419"/>
      <c r="O534" s="420"/>
      <c r="P534" s="399">
        <f>LEN(A534)</f>
        <v>0</v>
      </c>
      <c r="R534" s="418"/>
      <c r="S534" s="419"/>
      <c r="T534" s="419"/>
      <c r="U534" s="419"/>
      <c r="V534" s="419"/>
      <c r="W534" s="419"/>
      <c r="X534" s="419"/>
      <c r="Y534" s="419"/>
      <c r="Z534" s="419"/>
      <c r="AA534" s="419"/>
      <c r="AB534" s="419"/>
      <c r="AC534" s="419"/>
      <c r="AD534" s="419"/>
      <c r="AE534" s="419"/>
      <c r="AF534" s="420"/>
      <c r="AG534" s="398">
        <f>LEN(R534)</f>
        <v>0</v>
      </c>
      <c r="AH534" s="278">
        <v>534</v>
      </c>
      <c r="AI534" s="286">
        <f>R534</f>
        <v>0</v>
      </c>
      <c r="AJ534" s="295"/>
      <c r="AN534" s="287"/>
      <c r="AO534" s="287"/>
      <c r="AP534" s="287"/>
      <c r="AQ534" s="287"/>
      <c r="AR534" s="287"/>
      <c r="AS534" s="287"/>
    </row>
    <row r="535" spans="1:45" ht="14.25" thickTop="1">
      <c r="L535" s="32"/>
      <c r="AH535" s="278">
        <v>535</v>
      </c>
      <c r="AN535" s="287"/>
      <c r="AO535" s="287"/>
      <c r="AP535" s="287"/>
      <c r="AQ535" s="287"/>
      <c r="AR535" s="287"/>
      <c r="AS535" s="287"/>
    </row>
    <row r="536" spans="1:45" ht="30" customHeight="1">
      <c r="A536" s="254" t="s">
        <v>219</v>
      </c>
      <c r="B536" s="108"/>
      <c r="C536" s="108"/>
      <c r="D536" s="108"/>
      <c r="E536" s="108"/>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12"/>
      <c r="AB536" s="109"/>
      <c r="AC536" s="111"/>
      <c r="AD536" s="109"/>
      <c r="AE536" s="109"/>
      <c r="AF536" s="109"/>
      <c r="AG536" s="109"/>
      <c r="AH536" s="282">
        <v>536</v>
      </c>
      <c r="AN536" s="287"/>
      <c r="AO536" s="287"/>
      <c r="AP536" s="287"/>
      <c r="AQ536" s="287"/>
      <c r="AR536" s="287"/>
      <c r="AS536" s="287"/>
    </row>
    <row r="537" spans="1:45">
      <c r="L537" s="32"/>
      <c r="AH537" s="278">
        <v>537</v>
      </c>
      <c r="AN537" s="287"/>
      <c r="AO537" s="287"/>
      <c r="AP537" s="287"/>
      <c r="AQ537" s="287"/>
      <c r="AR537" s="287"/>
      <c r="AS537" s="287"/>
    </row>
    <row r="538" spans="1:45" ht="24.95" customHeight="1">
      <c r="A538" s="166" t="s">
        <v>220</v>
      </c>
      <c r="B538" s="113"/>
      <c r="C538" s="114"/>
      <c r="D538" s="114"/>
      <c r="E538" s="114"/>
      <c r="F538" s="114"/>
      <c r="G538" s="114"/>
      <c r="H538" s="114"/>
      <c r="I538" s="114"/>
      <c r="J538" s="114"/>
      <c r="K538" s="114"/>
      <c r="L538" s="115"/>
      <c r="M538" s="114"/>
      <c r="N538" s="114"/>
      <c r="O538" s="114"/>
      <c r="P538" s="114"/>
      <c r="Q538" s="114"/>
      <c r="R538" s="114"/>
      <c r="S538" s="114"/>
      <c r="T538" s="114"/>
      <c r="U538" s="114"/>
      <c r="V538" s="114"/>
      <c r="W538" s="114"/>
      <c r="X538" s="114"/>
      <c r="Y538" s="114"/>
      <c r="Z538" s="114"/>
      <c r="AA538" s="114"/>
      <c r="AB538" s="114"/>
      <c r="AC538" s="116"/>
      <c r="AD538" s="114"/>
      <c r="AE538" s="114"/>
      <c r="AF538" s="114"/>
      <c r="AH538" s="278">
        <v>538</v>
      </c>
      <c r="AI538" s="295"/>
      <c r="AN538" s="287"/>
      <c r="AO538" s="287"/>
      <c r="AP538" s="287"/>
      <c r="AQ538" s="287"/>
      <c r="AR538" s="287"/>
      <c r="AS538" s="287"/>
    </row>
    <row r="539" spans="1:45" ht="14.25" thickBot="1">
      <c r="L539" s="9"/>
      <c r="AH539" s="282">
        <v>539</v>
      </c>
      <c r="AI539" s="286" t="s">
        <v>364</v>
      </c>
      <c r="AN539" s="287"/>
      <c r="AO539" s="287"/>
      <c r="AP539" s="287"/>
      <c r="AQ539" s="287"/>
      <c r="AR539" s="287"/>
      <c r="AS539" s="287"/>
    </row>
    <row r="540" spans="1:45" ht="120" customHeight="1" thickTop="1" thickBot="1">
      <c r="A540" s="421"/>
      <c r="B540" s="422"/>
      <c r="C540" s="422"/>
      <c r="D540" s="422"/>
      <c r="E540" s="422"/>
      <c r="F540" s="422"/>
      <c r="G540" s="422"/>
      <c r="H540" s="422"/>
      <c r="I540" s="422"/>
      <c r="J540" s="422"/>
      <c r="K540" s="422"/>
      <c r="L540" s="422"/>
      <c r="M540" s="422"/>
      <c r="N540" s="422"/>
      <c r="O540" s="422"/>
      <c r="P540" s="422"/>
      <c r="Q540" s="422"/>
      <c r="R540" s="422"/>
      <c r="S540" s="422"/>
      <c r="T540" s="422"/>
      <c r="U540" s="422"/>
      <c r="V540" s="422"/>
      <c r="W540" s="422"/>
      <c r="X540" s="422"/>
      <c r="Y540" s="422"/>
      <c r="Z540" s="422"/>
      <c r="AA540" s="422"/>
      <c r="AB540" s="422"/>
      <c r="AC540" s="422"/>
      <c r="AD540" s="422"/>
      <c r="AE540" s="422"/>
      <c r="AF540" s="423"/>
      <c r="AG540" s="400">
        <f>LEN(A540)</f>
        <v>0</v>
      </c>
      <c r="AH540" s="278">
        <v>540</v>
      </c>
      <c r="AI540" s="286">
        <f>A540</f>
        <v>0</v>
      </c>
      <c r="AJ540" s="295"/>
      <c r="AN540" s="287"/>
      <c r="AO540" s="287"/>
      <c r="AP540" s="287"/>
      <c r="AQ540" s="287"/>
      <c r="AR540" s="287"/>
      <c r="AS540" s="287"/>
    </row>
    <row r="541" spans="1:45" ht="14.25" thickTop="1">
      <c r="L541" s="32"/>
      <c r="AH541" s="278">
        <v>541</v>
      </c>
      <c r="AN541" s="287"/>
      <c r="AO541" s="287"/>
      <c r="AP541" s="287"/>
      <c r="AQ541" s="287"/>
      <c r="AR541" s="287"/>
      <c r="AS541" s="287"/>
    </row>
    <row r="542" spans="1:45" ht="30" customHeight="1">
      <c r="A542" s="166" t="s">
        <v>221</v>
      </c>
      <c r="B542" s="113"/>
      <c r="C542" s="114"/>
      <c r="D542" s="114"/>
      <c r="E542" s="114"/>
      <c r="F542" s="114"/>
      <c r="G542" s="114"/>
      <c r="H542" s="114"/>
      <c r="I542" s="114"/>
      <c r="J542" s="114"/>
      <c r="K542" s="114"/>
      <c r="L542" s="115"/>
      <c r="M542" s="114"/>
      <c r="N542" s="114"/>
      <c r="O542" s="114"/>
      <c r="P542" s="114"/>
      <c r="Q542" s="114"/>
      <c r="R542" s="114"/>
      <c r="S542" s="114"/>
      <c r="T542" s="114"/>
      <c r="U542" s="114"/>
      <c r="V542" s="114"/>
      <c r="W542" s="114"/>
      <c r="X542" s="114"/>
      <c r="Y542" s="114"/>
      <c r="Z542" s="114"/>
      <c r="AA542" s="114"/>
      <c r="AB542" s="114"/>
      <c r="AC542" s="116"/>
      <c r="AD542" s="114"/>
      <c r="AE542" s="114"/>
      <c r="AF542" s="114"/>
      <c r="AH542" s="282">
        <v>542</v>
      </c>
      <c r="AN542" s="287"/>
      <c r="AO542" s="287"/>
      <c r="AP542" s="287"/>
      <c r="AQ542" s="287"/>
      <c r="AR542" s="287"/>
      <c r="AS542" s="287"/>
    </row>
    <row r="543" spans="1:45" ht="14.25" thickBot="1">
      <c r="L543" s="32"/>
      <c r="AH543" s="278">
        <v>543</v>
      </c>
      <c r="AI543" s="286" t="s">
        <v>365</v>
      </c>
      <c r="AN543" s="287"/>
      <c r="AO543" s="287"/>
      <c r="AP543" s="287"/>
      <c r="AQ543" s="287"/>
      <c r="AR543" s="287"/>
      <c r="AS543" s="287"/>
    </row>
    <row r="544" spans="1:45" ht="116.25" customHeight="1" thickTop="1" thickBot="1">
      <c r="A544" s="421"/>
      <c r="B544" s="422"/>
      <c r="C544" s="422"/>
      <c r="D544" s="422"/>
      <c r="E544" s="422"/>
      <c r="F544" s="422"/>
      <c r="G544" s="422"/>
      <c r="H544" s="422"/>
      <c r="I544" s="422"/>
      <c r="J544" s="422"/>
      <c r="K544" s="422"/>
      <c r="L544" s="422"/>
      <c r="M544" s="422"/>
      <c r="N544" s="422"/>
      <c r="O544" s="422"/>
      <c r="P544" s="422"/>
      <c r="Q544" s="422"/>
      <c r="R544" s="422"/>
      <c r="S544" s="422"/>
      <c r="T544" s="422"/>
      <c r="U544" s="422"/>
      <c r="V544" s="422"/>
      <c r="W544" s="422"/>
      <c r="X544" s="422"/>
      <c r="Y544" s="422"/>
      <c r="Z544" s="422"/>
      <c r="AA544" s="422"/>
      <c r="AB544" s="422"/>
      <c r="AC544" s="422"/>
      <c r="AD544" s="422"/>
      <c r="AE544" s="422"/>
      <c r="AF544" s="423"/>
      <c r="AG544" s="400">
        <f>LEN(A544)</f>
        <v>0</v>
      </c>
      <c r="AH544" s="278">
        <v>544</v>
      </c>
      <c r="AI544" s="286">
        <f>A544</f>
        <v>0</v>
      </c>
      <c r="AJ544" s="295"/>
      <c r="AN544" s="287"/>
      <c r="AO544" s="287"/>
      <c r="AP544" s="287"/>
      <c r="AQ544" s="287"/>
      <c r="AR544" s="287"/>
      <c r="AS544" s="287"/>
    </row>
    <row r="545" spans="1:45" ht="14.25" thickTop="1">
      <c r="L545" s="32"/>
      <c r="AH545" s="282">
        <v>545</v>
      </c>
      <c r="AN545" s="287"/>
      <c r="AO545" s="287"/>
      <c r="AP545" s="287"/>
      <c r="AQ545" s="287"/>
      <c r="AR545" s="287"/>
      <c r="AS545" s="287"/>
    </row>
    <row r="546" spans="1:45" ht="45" customHeight="1">
      <c r="A546" s="575" t="s">
        <v>222</v>
      </c>
      <c r="B546" s="576"/>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H546" s="278">
        <v>546</v>
      </c>
      <c r="AN546" s="287"/>
      <c r="AO546" s="287"/>
      <c r="AP546" s="287"/>
      <c r="AQ546" s="287"/>
      <c r="AR546" s="287"/>
      <c r="AS546" s="287"/>
    </row>
    <row r="547" spans="1:45" ht="18" customHeight="1">
      <c r="A547" s="65" t="s">
        <v>278</v>
      </c>
      <c r="B547" s="36"/>
      <c r="C547" s="5"/>
      <c r="L547" s="32"/>
      <c r="AH547" s="278">
        <v>547</v>
      </c>
      <c r="AN547" s="287"/>
      <c r="AO547" s="287"/>
      <c r="AP547" s="287"/>
      <c r="AQ547" s="287"/>
      <c r="AR547" s="287"/>
      <c r="AS547" s="287"/>
    </row>
    <row r="548" spans="1:45" ht="18" customHeight="1" thickBot="1">
      <c r="A548" s="65" t="s">
        <v>279</v>
      </c>
      <c r="B548" s="36"/>
      <c r="C548" s="5"/>
      <c r="L548" s="32"/>
      <c r="AH548" s="282">
        <v>548</v>
      </c>
      <c r="AI548" s="286" t="s">
        <v>366</v>
      </c>
      <c r="AN548" s="287"/>
      <c r="AO548" s="287"/>
      <c r="AP548" s="287"/>
      <c r="AQ548" s="287"/>
      <c r="AR548" s="287"/>
      <c r="AS548" s="287"/>
    </row>
    <row r="549" spans="1:45" ht="219.75" customHeight="1" thickTop="1" thickBot="1">
      <c r="A549" s="421"/>
      <c r="B549" s="422"/>
      <c r="C549" s="422"/>
      <c r="D549" s="422"/>
      <c r="E549" s="422"/>
      <c r="F549" s="422"/>
      <c r="G549" s="422"/>
      <c r="H549" s="422"/>
      <c r="I549" s="422"/>
      <c r="J549" s="422"/>
      <c r="K549" s="422"/>
      <c r="L549" s="422"/>
      <c r="M549" s="422"/>
      <c r="N549" s="422"/>
      <c r="O549" s="422"/>
      <c r="P549" s="422"/>
      <c r="Q549" s="422"/>
      <c r="R549" s="422"/>
      <c r="S549" s="422"/>
      <c r="T549" s="422"/>
      <c r="U549" s="422"/>
      <c r="V549" s="422"/>
      <c r="W549" s="422"/>
      <c r="X549" s="422"/>
      <c r="Y549" s="422"/>
      <c r="Z549" s="422"/>
      <c r="AA549" s="422"/>
      <c r="AB549" s="422"/>
      <c r="AC549" s="422"/>
      <c r="AD549" s="422"/>
      <c r="AE549" s="422"/>
      <c r="AF549" s="423"/>
      <c r="AG549" s="401">
        <f>LEN(A549)</f>
        <v>0</v>
      </c>
      <c r="AH549" s="278">
        <v>549</v>
      </c>
      <c r="AI549" s="286">
        <f>A549</f>
        <v>0</v>
      </c>
      <c r="AJ549" s="295"/>
      <c r="AN549" s="287"/>
      <c r="AO549" s="287"/>
      <c r="AP549" s="287"/>
      <c r="AQ549" s="287"/>
      <c r="AR549" s="287"/>
      <c r="AS549" s="287"/>
    </row>
    <row r="550" spans="1:45" ht="14.25" thickTop="1">
      <c r="L550" s="32"/>
      <c r="AH550" s="278">
        <v>550</v>
      </c>
      <c r="AN550" s="287"/>
      <c r="AO550" s="287"/>
      <c r="AP550" s="287"/>
      <c r="AQ550" s="287"/>
      <c r="AR550" s="287"/>
      <c r="AS550" s="287"/>
    </row>
    <row r="551" spans="1:45" ht="30" customHeight="1">
      <c r="A551" s="575" t="s">
        <v>583</v>
      </c>
      <c r="B551" s="576"/>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31"/>
      <c r="AH551" s="282">
        <v>551</v>
      </c>
      <c r="AN551" s="287"/>
      <c r="AO551" s="287"/>
      <c r="AP551" s="287"/>
      <c r="AQ551" s="287"/>
      <c r="AR551" s="287"/>
      <c r="AS551" s="287"/>
    </row>
    <row r="552" spans="1:45" ht="18" customHeight="1">
      <c r="A552" s="577" t="s">
        <v>274</v>
      </c>
      <c r="B552" s="577"/>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H552" s="278">
        <v>552</v>
      </c>
      <c r="AN552" s="287"/>
      <c r="AO552" s="287"/>
      <c r="AP552" s="287"/>
      <c r="AQ552" s="287"/>
      <c r="AR552" s="287"/>
      <c r="AS552" s="287"/>
    </row>
    <row r="553" spans="1:45" ht="18" customHeight="1" thickBot="1">
      <c r="A553" s="578"/>
      <c r="B553" s="578"/>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H553" s="278">
        <v>553</v>
      </c>
      <c r="AI553" s="286" t="s">
        <v>367</v>
      </c>
      <c r="AN553" s="287"/>
      <c r="AO553" s="287"/>
      <c r="AP553" s="287"/>
      <c r="AQ553" s="287"/>
      <c r="AR553" s="287"/>
      <c r="AS553" s="287"/>
    </row>
    <row r="554" spans="1:45" ht="191.25" customHeight="1" thickTop="1" thickBot="1">
      <c r="A554" s="421"/>
      <c r="B554" s="422"/>
      <c r="C554" s="422"/>
      <c r="D554" s="422"/>
      <c r="E554" s="422"/>
      <c r="F554" s="422"/>
      <c r="G554" s="422"/>
      <c r="H554" s="422"/>
      <c r="I554" s="422"/>
      <c r="J554" s="422"/>
      <c r="K554" s="422"/>
      <c r="L554" s="422"/>
      <c r="M554" s="422"/>
      <c r="N554" s="422"/>
      <c r="O554" s="422"/>
      <c r="P554" s="422"/>
      <c r="Q554" s="422"/>
      <c r="R554" s="422"/>
      <c r="S554" s="422"/>
      <c r="T554" s="422"/>
      <c r="U554" s="422"/>
      <c r="V554" s="422"/>
      <c r="W554" s="422"/>
      <c r="X554" s="422"/>
      <c r="Y554" s="422"/>
      <c r="Z554" s="422"/>
      <c r="AA554" s="422"/>
      <c r="AB554" s="422"/>
      <c r="AC554" s="422"/>
      <c r="AD554" s="422"/>
      <c r="AE554" s="422"/>
      <c r="AF554" s="423"/>
      <c r="AG554" s="401">
        <f>LEN(A554)</f>
        <v>0</v>
      </c>
      <c r="AH554" s="282">
        <v>554</v>
      </c>
      <c r="AI554" s="286">
        <f>A554</f>
        <v>0</v>
      </c>
      <c r="AJ554" s="295"/>
      <c r="AN554" s="287"/>
      <c r="AO554" s="287"/>
      <c r="AP554" s="287"/>
      <c r="AQ554" s="287"/>
      <c r="AR554" s="287"/>
      <c r="AS554" s="287"/>
    </row>
    <row r="555" spans="1:45" ht="14.25" thickTop="1">
      <c r="A555" s="68"/>
      <c r="B555" s="68"/>
      <c r="C555" s="68"/>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H555" s="278">
        <v>555</v>
      </c>
      <c r="AN555" s="287"/>
      <c r="AO555" s="287"/>
      <c r="AP555" s="287"/>
      <c r="AQ555" s="287"/>
      <c r="AR555" s="287"/>
      <c r="AS555" s="287"/>
    </row>
    <row r="556" spans="1:45" ht="30" customHeight="1">
      <c r="A556" s="575" t="s">
        <v>584</v>
      </c>
      <c r="B556" s="576"/>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31"/>
      <c r="AH556" s="278">
        <v>556</v>
      </c>
      <c r="AN556" s="287"/>
      <c r="AO556" s="287"/>
      <c r="AP556" s="287"/>
      <c r="AQ556" s="287"/>
      <c r="AR556" s="287"/>
      <c r="AS556" s="287"/>
    </row>
    <row r="557" spans="1:45" ht="18" customHeight="1">
      <c r="A557" s="17" t="s">
        <v>280</v>
      </c>
      <c r="L557" s="32"/>
      <c r="AH557" s="282">
        <v>557</v>
      </c>
      <c r="AN557" s="287"/>
      <c r="AO557" s="287"/>
      <c r="AP557" s="287"/>
      <c r="AQ557" s="287"/>
      <c r="AR557" s="287"/>
      <c r="AS557" s="287"/>
    </row>
    <row r="558" spans="1:45" ht="18" customHeight="1" thickBot="1">
      <c r="L558" s="32"/>
      <c r="AH558" s="278">
        <v>558</v>
      </c>
      <c r="AI558" s="286" t="s">
        <v>368</v>
      </c>
      <c r="AN558" s="287"/>
      <c r="AO558" s="287"/>
      <c r="AP558" s="287"/>
      <c r="AQ558" s="287"/>
      <c r="AR558" s="287"/>
      <c r="AS558" s="287"/>
    </row>
    <row r="559" spans="1:45" ht="167.25" customHeight="1" thickTop="1" thickBot="1">
      <c r="A559" s="421"/>
      <c r="B559" s="422"/>
      <c r="C559" s="422"/>
      <c r="D559" s="422"/>
      <c r="E559" s="422"/>
      <c r="F559" s="422"/>
      <c r="G559" s="422"/>
      <c r="H559" s="422"/>
      <c r="I559" s="422"/>
      <c r="J559" s="422"/>
      <c r="K559" s="422"/>
      <c r="L559" s="422"/>
      <c r="M559" s="422"/>
      <c r="N559" s="422"/>
      <c r="O559" s="422"/>
      <c r="P559" s="422"/>
      <c r="Q559" s="422"/>
      <c r="R559" s="422"/>
      <c r="S559" s="422"/>
      <c r="T559" s="422"/>
      <c r="U559" s="422"/>
      <c r="V559" s="422"/>
      <c r="W559" s="422"/>
      <c r="X559" s="422"/>
      <c r="Y559" s="422"/>
      <c r="Z559" s="422"/>
      <c r="AA559" s="422"/>
      <c r="AB559" s="422"/>
      <c r="AC559" s="422"/>
      <c r="AD559" s="422"/>
      <c r="AE559" s="422"/>
      <c r="AF559" s="423"/>
      <c r="AG559" s="401">
        <f>LEN(A559)</f>
        <v>0</v>
      </c>
      <c r="AH559" s="278">
        <v>559</v>
      </c>
      <c r="AI559" s="286">
        <f>A559</f>
        <v>0</v>
      </c>
      <c r="AJ559" s="295"/>
      <c r="AN559" s="287"/>
      <c r="AO559" s="287"/>
      <c r="AP559" s="287"/>
      <c r="AQ559" s="287"/>
      <c r="AR559" s="287"/>
      <c r="AS559" s="287"/>
    </row>
    <row r="560" spans="1:45" ht="14.25" thickTop="1">
      <c r="A560" s="68"/>
      <c r="B560" s="68"/>
      <c r="C560" s="68"/>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H560" s="282">
        <v>560</v>
      </c>
      <c r="AN560" s="287"/>
      <c r="AO560" s="287"/>
      <c r="AP560" s="287"/>
      <c r="AQ560" s="287"/>
      <c r="AR560" s="287"/>
      <c r="AS560" s="287"/>
    </row>
    <row r="561" spans="1:36" ht="30" customHeight="1">
      <c r="A561" s="575" t="s">
        <v>223</v>
      </c>
      <c r="B561" s="576"/>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31"/>
      <c r="AH561" s="278">
        <v>561</v>
      </c>
    </row>
    <row r="562" spans="1:36" ht="14.25" thickBot="1">
      <c r="L562" s="32"/>
      <c r="AH562" s="278">
        <v>562</v>
      </c>
      <c r="AI562" s="286" t="s">
        <v>369</v>
      </c>
    </row>
    <row r="563" spans="1:36" ht="167.25" customHeight="1" thickTop="1" thickBot="1">
      <c r="A563" s="421"/>
      <c r="B563" s="422"/>
      <c r="C563" s="422"/>
      <c r="D563" s="422"/>
      <c r="E563" s="422"/>
      <c r="F563" s="422"/>
      <c r="G563" s="422"/>
      <c r="H563" s="422"/>
      <c r="I563" s="422"/>
      <c r="J563" s="422"/>
      <c r="K563" s="422"/>
      <c r="L563" s="422"/>
      <c r="M563" s="422"/>
      <c r="N563" s="422"/>
      <c r="O563" s="422"/>
      <c r="P563" s="422"/>
      <c r="Q563" s="422"/>
      <c r="R563" s="422"/>
      <c r="S563" s="422"/>
      <c r="T563" s="422"/>
      <c r="U563" s="422"/>
      <c r="V563" s="422"/>
      <c r="W563" s="422"/>
      <c r="X563" s="422"/>
      <c r="Y563" s="422"/>
      <c r="Z563" s="422"/>
      <c r="AA563" s="422"/>
      <c r="AB563" s="422"/>
      <c r="AC563" s="422"/>
      <c r="AD563" s="422"/>
      <c r="AE563" s="422"/>
      <c r="AF563" s="423"/>
      <c r="AG563" s="397">
        <f>LEN(A563)</f>
        <v>0</v>
      </c>
      <c r="AH563" s="282">
        <v>563</v>
      </c>
      <c r="AI563" s="286">
        <f>A563</f>
        <v>0</v>
      </c>
      <c r="AJ563" s="295"/>
    </row>
    <row r="564" spans="1:36" ht="15" thickTop="1" thickBot="1">
      <c r="AH564" s="278">
        <v>564</v>
      </c>
    </row>
    <row r="565" spans="1:36" ht="39.950000000000003" customHeight="1">
      <c r="A565" s="572" t="s">
        <v>270</v>
      </c>
      <c r="B565" s="573"/>
      <c r="C565" s="573"/>
      <c r="D565" s="573"/>
      <c r="E565" s="573"/>
      <c r="F565" s="573"/>
      <c r="G565" s="573"/>
      <c r="H565" s="573"/>
      <c r="I565" s="573"/>
      <c r="J565" s="573"/>
      <c r="K565" s="573"/>
      <c r="L565" s="573"/>
      <c r="M565" s="573"/>
      <c r="N565" s="573"/>
      <c r="O565" s="573"/>
      <c r="P565" s="573"/>
      <c r="Q565" s="573"/>
      <c r="R565" s="573"/>
      <c r="S565" s="573"/>
      <c r="T565" s="573"/>
      <c r="U565" s="573"/>
      <c r="V565" s="573"/>
      <c r="W565" s="573"/>
      <c r="X565" s="573"/>
      <c r="Y565" s="573"/>
      <c r="Z565" s="573"/>
      <c r="AA565" s="573"/>
      <c r="AB565" s="573"/>
      <c r="AC565" s="573"/>
      <c r="AD565" s="573"/>
      <c r="AE565" s="573"/>
      <c r="AF565" s="573"/>
      <c r="AG565" s="574"/>
      <c r="AH565" s="278">
        <v>565</v>
      </c>
    </row>
    <row r="566" spans="1:36" ht="99.95" customHeight="1" thickBot="1">
      <c r="A566" s="569" t="s">
        <v>284</v>
      </c>
      <c r="B566" s="570"/>
      <c r="C566" s="570"/>
      <c r="D566" s="570"/>
      <c r="E566" s="570"/>
      <c r="F566" s="570"/>
      <c r="G566" s="570"/>
      <c r="H566" s="570"/>
      <c r="I566" s="570"/>
      <c r="J566" s="570"/>
      <c r="K566" s="570"/>
      <c r="L566" s="570"/>
      <c r="M566" s="570"/>
      <c r="N566" s="570"/>
      <c r="O566" s="570"/>
      <c r="P566" s="570"/>
      <c r="Q566" s="570"/>
      <c r="R566" s="570"/>
      <c r="S566" s="570"/>
      <c r="T566" s="570"/>
      <c r="U566" s="570"/>
      <c r="V566" s="570"/>
      <c r="W566" s="570"/>
      <c r="X566" s="570"/>
      <c r="Y566" s="570"/>
      <c r="Z566" s="570"/>
      <c r="AA566" s="570"/>
      <c r="AB566" s="570"/>
      <c r="AC566" s="570"/>
      <c r="AD566" s="570"/>
      <c r="AE566" s="570"/>
      <c r="AF566" s="570"/>
      <c r="AG566" s="571"/>
      <c r="AH566" s="282">
        <v>566</v>
      </c>
    </row>
    <row r="567" spans="1:36" ht="50.1" customHeight="1">
      <c r="A567" s="568" t="s">
        <v>271</v>
      </c>
      <c r="B567" s="568"/>
      <c r="C567" s="568"/>
      <c r="D567" s="568"/>
      <c r="E567" s="568"/>
      <c r="F567" s="568"/>
      <c r="G567" s="568"/>
      <c r="H567" s="568"/>
      <c r="I567" s="568"/>
      <c r="J567" s="568"/>
      <c r="K567" s="568"/>
      <c r="L567" s="568"/>
      <c r="M567" s="568"/>
      <c r="N567" s="568"/>
      <c r="O567" s="568"/>
      <c r="P567" s="568"/>
      <c r="Q567" s="568"/>
      <c r="R567" s="568"/>
      <c r="S567" s="568"/>
      <c r="T567" s="568"/>
      <c r="U567" s="568"/>
      <c r="V567" s="568"/>
      <c r="W567" s="568"/>
      <c r="X567" s="568"/>
      <c r="Y567" s="568"/>
      <c r="Z567" s="568"/>
      <c r="AA567" s="568"/>
      <c r="AB567" s="568"/>
      <c r="AC567" s="568"/>
      <c r="AD567" s="568"/>
      <c r="AE567" s="568"/>
      <c r="AF567" s="568"/>
      <c r="AG567" s="568"/>
      <c r="AH567" s="278">
        <v>567</v>
      </c>
    </row>
    <row r="568" spans="1:36" ht="13.5" customHeight="1">
      <c r="Y568" s="519" t="s">
        <v>147</v>
      </c>
      <c r="Z568" s="519"/>
      <c r="AA568" s="519"/>
      <c r="AB568" s="519"/>
      <c r="AC568" s="519"/>
      <c r="AD568" s="519"/>
      <c r="AE568" s="519"/>
      <c r="AF568" s="519"/>
      <c r="AG568" s="519"/>
      <c r="AH568" s="278">
        <v>568</v>
      </c>
    </row>
    <row r="569" spans="1:36" ht="13.5" customHeight="1">
      <c r="Y569" s="519"/>
      <c r="Z569" s="519"/>
      <c r="AA569" s="519"/>
      <c r="AB569" s="519"/>
      <c r="AC569" s="519"/>
      <c r="AD569" s="519"/>
      <c r="AE569" s="519"/>
      <c r="AF569" s="519"/>
      <c r="AG569" s="519"/>
      <c r="AH569" s="282">
        <v>569</v>
      </c>
    </row>
    <row r="570" spans="1:36">
      <c r="Y570" s="519"/>
      <c r="Z570" s="519"/>
      <c r="AA570" s="519"/>
      <c r="AB570" s="519"/>
      <c r="AC570" s="519"/>
      <c r="AD570" s="519"/>
      <c r="AE570" s="519"/>
      <c r="AF570" s="519"/>
      <c r="AG570" s="519"/>
      <c r="AH570" s="278">
        <v>570</v>
      </c>
    </row>
    <row r="2872" spans="35:35">
      <c r="AI2872" s="286">
        <v>1</v>
      </c>
    </row>
  </sheetData>
  <mergeCells count="288">
    <mergeCell ref="G40:AG40"/>
    <mergeCell ref="J208:M208"/>
    <mergeCell ref="N208:O208"/>
    <mergeCell ref="Q208:S208"/>
    <mergeCell ref="Q209:S209"/>
    <mergeCell ref="R213:S213"/>
    <mergeCell ref="A42:F45"/>
    <mergeCell ref="A85:B85"/>
    <mergeCell ref="AD213:AE213"/>
    <mergeCell ref="L213:M213"/>
    <mergeCell ref="X213:Y213"/>
    <mergeCell ref="AA213:AC213"/>
    <mergeCell ref="A72:B72"/>
    <mergeCell ref="A69:D69"/>
    <mergeCell ref="AB72:AC72"/>
    <mergeCell ref="O71:Q71"/>
    <mergeCell ref="P226:S226"/>
    <mergeCell ref="C443:AE443"/>
    <mergeCell ref="N52:O52"/>
    <mergeCell ref="C213:E213"/>
    <mergeCell ref="O212:Q212"/>
    <mergeCell ref="AE48:AG48"/>
    <mergeCell ref="I213:K213"/>
    <mergeCell ref="D83:F83"/>
    <mergeCell ref="L72:M72"/>
    <mergeCell ref="O72:Q72"/>
    <mergeCell ref="I75:L75"/>
    <mergeCell ref="M75:N75"/>
    <mergeCell ref="AB71:AC71"/>
    <mergeCell ref="R71:S71"/>
    <mergeCell ref="U71:V71"/>
    <mergeCell ref="Z72:AA72"/>
    <mergeCell ref="D222:F222"/>
    <mergeCell ref="AF36:AG36"/>
    <mergeCell ref="T77:V77"/>
    <mergeCell ref="L212:M212"/>
    <mergeCell ref="AD208:AE208"/>
    <mergeCell ref="R72:S72"/>
    <mergeCell ref="U72:V72"/>
    <mergeCell ref="H55:X55"/>
    <mergeCell ref="V52:Y52"/>
    <mergeCell ref="AD60:AG60"/>
    <mergeCell ref="G60:O60"/>
    <mergeCell ref="Y209:Z209"/>
    <mergeCell ref="X76:Y76"/>
    <mergeCell ref="X77:Y77"/>
    <mergeCell ref="T76:V76"/>
    <mergeCell ref="L53:N53"/>
    <mergeCell ref="U212:W212"/>
    <mergeCell ref="W71:X71"/>
    <mergeCell ref="H72:K72"/>
    <mergeCell ref="G42:W42"/>
    <mergeCell ref="X42:Z42"/>
    <mergeCell ref="AA42:AG42"/>
    <mergeCell ref="Z71:AA71"/>
    <mergeCell ref="L71:M71"/>
    <mergeCell ref="G39:AG39"/>
    <mergeCell ref="A1:AG1"/>
    <mergeCell ref="C375:AE375"/>
    <mergeCell ref="C215:D215"/>
    <mergeCell ref="E215:G215"/>
    <mergeCell ref="A217:B217"/>
    <mergeCell ref="F212:G212"/>
    <mergeCell ref="X212:Y212"/>
    <mergeCell ref="A9:AG9"/>
    <mergeCell ref="M46:O46"/>
    <mergeCell ref="G46:L46"/>
    <mergeCell ref="F213:G213"/>
    <mergeCell ref="U213:W213"/>
    <mergeCell ref="AB209:AC209"/>
    <mergeCell ref="AD209:AE209"/>
    <mergeCell ref="W208:X208"/>
    <mergeCell ref="Y208:Z208"/>
    <mergeCell ref="AB208:AC208"/>
    <mergeCell ref="A256:AG256"/>
    <mergeCell ref="A257:AG257"/>
    <mergeCell ref="Z214:AA214"/>
    <mergeCell ref="W214:X214"/>
    <mergeCell ref="J219:L219"/>
    <mergeCell ref="A221:B221"/>
    <mergeCell ref="A2:AG2"/>
    <mergeCell ref="A3:AG3"/>
    <mergeCell ref="A8:L8"/>
    <mergeCell ref="G26:O26"/>
    <mergeCell ref="A29:F30"/>
    <mergeCell ref="G35:S35"/>
    <mergeCell ref="T35:U36"/>
    <mergeCell ref="V35:W36"/>
    <mergeCell ref="X35:Y36"/>
    <mergeCell ref="Z35:AA35"/>
    <mergeCell ref="AB35:AC35"/>
    <mergeCell ref="AD35:AE35"/>
    <mergeCell ref="AF35:AG35"/>
    <mergeCell ref="E36:F36"/>
    <mergeCell ref="G36:S36"/>
    <mergeCell ref="Z36:AA36"/>
    <mergeCell ref="AB36:AC36"/>
    <mergeCell ref="G28:I28"/>
    <mergeCell ref="S29:T30"/>
    <mergeCell ref="J28:L28"/>
    <mergeCell ref="M28:O28"/>
    <mergeCell ref="P28:R28"/>
    <mergeCell ref="U29:U30"/>
    <mergeCell ref="Y28:AA28"/>
    <mergeCell ref="A19:L19"/>
    <mergeCell ref="A20:AG20"/>
    <mergeCell ref="M29:N30"/>
    <mergeCell ref="AB28:AD28"/>
    <mergeCell ref="AE28:AG28"/>
    <mergeCell ref="V29:W30"/>
    <mergeCell ref="X29:X30"/>
    <mergeCell ref="Y29:Z30"/>
    <mergeCell ref="AA29:AA30"/>
    <mergeCell ref="AB29:AC30"/>
    <mergeCell ref="AD29:AD30"/>
    <mergeCell ref="AE29:AF30"/>
    <mergeCell ref="P26:U26"/>
    <mergeCell ref="V26:AG26"/>
    <mergeCell ref="A27:AG27"/>
    <mergeCell ref="A28:F28"/>
    <mergeCell ref="R29:R30"/>
    <mergeCell ref="AG29:AG30"/>
    <mergeCell ref="B23:D23"/>
    <mergeCell ref="I29:I30"/>
    <mergeCell ref="G29:H30"/>
    <mergeCell ref="J29:K30"/>
    <mergeCell ref="L29:L30"/>
    <mergeCell ref="A567:AG567"/>
    <mergeCell ref="A68:B68"/>
    <mergeCell ref="A566:AG566"/>
    <mergeCell ref="A565:AG565"/>
    <mergeCell ref="A534:O534"/>
    <mergeCell ref="R534:AF534"/>
    <mergeCell ref="A559:AF559"/>
    <mergeCell ref="A554:AF554"/>
    <mergeCell ref="A549:AF549"/>
    <mergeCell ref="A544:AF544"/>
    <mergeCell ref="A540:AF540"/>
    <mergeCell ref="A473:AE473"/>
    <mergeCell ref="A493:AE493"/>
    <mergeCell ref="A489:AE489"/>
    <mergeCell ref="A501:AE501"/>
    <mergeCell ref="A485:AE485"/>
    <mergeCell ref="A551:AF551"/>
    <mergeCell ref="Q75:S75"/>
    <mergeCell ref="T75:U75"/>
    <mergeCell ref="A556:AF556"/>
    <mergeCell ref="A561:AF561"/>
    <mergeCell ref="A563:AF563"/>
    <mergeCell ref="A552:AF553"/>
    <mergeCell ref="A546:AF546"/>
    <mergeCell ref="C465:G465"/>
    <mergeCell ref="A497:AE497"/>
    <mergeCell ref="A519:AE519"/>
    <mergeCell ref="A82:B82"/>
    <mergeCell ref="J82:L82"/>
    <mergeCell ref="A76:B76"/>
    <mergeCell ref="C76:E76"/>
    <mergeCell ref="I76:L76"/>
    <mergeCell ref="M76:N76"/>
    <mergeCell ref="A452:AG457"/>
    <mergeCell ref="A211:B211"/>
    <mergeCell ref="W209:X209"/>
    <mergeCell ref="C209:F209"/>
    <mergeCell ref="G209:H209"/>
    <mergeCell ref="J209:M209"/>
    <mergeCell ref="N209:O209"/>
    <mergeCell ref="A507:AE507"/>
    <mergeCell ref="A511:AE511"/>
    <mergeCell ref="A515:AE515"/>
    <mergeCell ref="A499:AF499"/>
    <mergeCell ref="A481:AE481"/>
    <mergeCell ref="A451:AG451"/>
    <mergeCell ref="J218:L218"/>
    <mergeCell ref="A224:B224"/>
    <mergeCell ref="Y568:AG570"/>
    <mergeCell ref="AF5:AG5"/>
    <mergeCell ref="A449:AG449"/>
    <mergeCell ref="A450:AG450"/>
    <mergeCell ref="A340:L340"/>
    <mergeCell ref="A529:I529"/>
    <mergeCell ref="A273:L273"/>
    <mergeCell ref="A18:AG18"/>
    <mergeCell ref="A25:AG25"/>
    <mergeCell ref="A26:F26"/>
    <mergeCell ref="A37:F38"/>
    <mergeCell ref="H37:AG37"/>
    <mergeCell ref="G38:AG38"/>
    <mergeCell ref="A39:F40"/>
    <mergeCell ref="A74:D74"/>
    <mergeCell ref="E74:F74"/>
    <mergeCell ref="X75:Y75"/>
    <mergeCell ref="Z75:AA75"/>
    <mergeCell ref="W72:X72"/>
    <mergeCell ref="A523:AE523"/>
    <mergeCell ref="O29:O30"/>
    <mergeCell ref="P29:Q30"/>
    <mergeCell ref="S28:U28"/>
    <mergeCell ref="V28:X28"/>
    <mergeCell ref="AZ50:BB50"/>
    <mergeCell ref="AZ49:BB49"/>
    <mergeCell ref="BG50:BH50"/>
    <mergeCell ref="A46:F52"/>
    <mergeCell ref="T60:Y60"/>
    <mergeCell ref="AU49:AV49"/>
    <mergeCell ref="AX49:AY49"/>
    <mergeCell ref="AU50:AV50"/>
    <mergeCell ref="AX50:AY50"/>
    <mergeCell ref="G51:I51"/>
    <mergeCell ref="K51:L51"/>
    <mergeCell ref="N51:O51"/>
    <mergeCell ref="Q51:R51"/>
    <mergeCell ref="S51:U52"/>
    <mergeCell ref="V51:Y51"/>
    <mergeCell ref="T59:AA59"/>
    <mergeCell ref="AR49:AS49"/>
    <mergeCell ref="Z53:AA53"/>
    <mergeCell ref="G52:I52"/>
    <mergeCell ref="K52:L52"/>
    <mergeCell ref="N50:O50"/>
    <mergeCell ref="Q52:R52"/>
    <mergeCell ref="A53:F60"/>
    <mergeCell ref="H48:L48"/>
    <mergeCell ref="AA212:AC212"/>
    <mergeCell ref="I212:K212"/>
    <mergeCell ref="Q76:S76"/>
    <mergeCell ref="T209:U209"/>
    <mergeCell ref="AD212:AE212"/>
    <mergeCell ref="O213:Q213"/>
    <mergeCell ref="AA44:AG44"/>
    <mergeCell ref="G45:O45"/>
    <mergeCell ref="X44:Z44"/>
    <mergeCell ref="P44:W44"/>
    <mergeCell ref="R45:X45"/>
    <mergeCell ref="AA45:AG45"/>
    <mergeCell ref="P49:AG49"/>
    <mergeCell ref="S50:Y50"/>
    <mergeCell ref="Q50:R50"/>
    <mergeCell ref="P45:Q45"/>
    <mergeCell ref="Y45:Z45"/>
    <mergeCell ref="A34:F34"/>
    <mergeCell ref="G34:AG34"/>
    <mergeCell ref="A35:D36"/>
    <mergeCell ref="E35:F35"/>
    <mergeCell ref="A78:B78"/>
    <mergeCell ref="J81:L81"/>
    <mergeCell ref="A41:F41"/>
    <mergeCell ref="G41:AG41"/>
    <mergeCell ref="G43:M43"/>
    <mergeCell ref="N43:O43"/>
    <mergeCell ref="P43:W43"/>
    <mergeCell ref="X43:Z43"/>
    <mergeCell ref="AA43:AG43"/>
    <mergeCell ref="G44:M44"/>
    <mergeCell ref="N44:O44"/>
    <mergeCell ref="A64:B64"/>
    <mergeCell ref="C62:E62"/>
    <mergeCell ref="A70:D70"/>
    <mergeCell ref="E70:F70"/>
    <mergeCell ref="H71:K71"/>
    <mergeCell ref="A73:D73"/>
    <mergeCell ref="E73:F73"/>
    <mergeCell ref="C66:E66"/>
    <mergeCell ref="AD36:AE36"/>
    <mergeCell ref="A469:N469"/>
    <mergeCell ref="A477:AE477"/>
    <mergeCell ref="E69:F69"/>
    <mergeCell ref="A312:L312"/>
    <mergeCell ref="Q46:W46"/>
    <mergeCell ref="G49:O49"/>
    <mergeCell ref="G50:I50"/>
    <mergeCell ref="K50:L50"/>
    <mergeCell ref="Q435:Z436"/>
    <mergeCell ref="Q469:AD469"/>
    <mergeCell ref="N48:O48"/>
    <mergeCell ref="T208:U208"/>
    <mergeCell ref="R212:S212"/>
    <mergeCell ref="U57:AF57"/>
    <mergeCell ref="X437:AG437"/>
    <mergeCell ref="E439:O439"/>
    <mergeCell ref="T439:Z439"/>
    <mergeCell ref="C208:F208"/>
    <mergeCell ref="G208:H208"/>
    <mergeCell ref="A253:AG254"/>
    <mergeCell ref="A446:AG447"/>
    <mergeCell ref="A418:V418"/>
    <mergeCell ref="A207:B207"/>
    <mergeCell ref="C212:E212"/>
  </mergeCells>
  <phoneticPr fontId="5"/>
  <conditionalFormatting sqref="C76:E76">
    <cfRule type="cellIs" dxfId="1" priority="2" stopIfTrue="1" operator="greaterThan">
      <formula>100</formula>
    </cfRule>
  </conditionalFormatting>
  <conditionalFormatting sqref="E215:G215">
    <cfRule type="cellIs" dxfId="0" priority="1" stopIfTrue="1" operator="greaterThan">
      <formula>100</formula>
    </cfRule>
  </conditionalFormatting>
  <dataValidations xWindow="613" yWindow="903" count="52">
    <dataValidation type="textLength" allowBlank="1" showInputMessage="1" showErrorMessage="1" errorTitle="入力可能文字数を超えています。" error="入力文字数は150字以内で御願いします。" sqref="C375:AE376">
      <formula1>0</formula1>
      <formula2>150</formula2>
    </dataValidation>
    <dataValidation type="list" imeMode="halfAlpha" allowBlank="1" showInputMessage="1" showErrorMessage="1" sqref="J218:L219 J81:L82">
      <formula1>$AC$120:$AC$138</formula1>
    </dataValidation>
    <dataValidation type="list" imeMode="halfAlpha" allowBlank="1" showInputMessage="1" showErrorMessage="1" sqref="E73:F74 X76:Y76 Z75:AA75 T75:U75 M75:N76 L212:M213 AD212:AE213 F212:G213 X212:Y213 R212:S213">
      <formula1>$AF$119:$AF$139</formula1>
    </dataValidation>
    <dataValidation type="list" allowBlank="1" showInputMessage="1" showErrorMessage="1" sqref="T76:V76">
      <formula1>$AS$116:$AS$119</formula1>
    </dataValidation>
    <dataValidation type="list" allowBlank="1" showInputMessage="1" showErrorMessage="1" sqref="E69:F70 AB71:AC72 W71:X72 R71:S72 L71:M72">
      <formula1>$AL$128:$AL$129</formula1>
    </dataValidation>
    <dataValidation imeMode="halfAlpha" allowBlank="1" showInputMessage="1" showErrorMessage="1" sqref="AA76"/>
    <dataValidation type="list" allowBlank="1" showInputMessage="1" showErrorMessage="1" sqref="AT49:AT50 AW49:AW50 M50:M52 J50:J52 V10:W17 AF5:AG5">
      <formula1>"○"</formula1>
    </dataValidation>
    <dataValidation type="list" allowBlank="1" showInputMessage="1" showErrorMessage="1" sqref="AZ49:BB50">
      <formula1>"経営,経済,民法,統計"</formula1>
    </dataValidation>
    <dataValidation type="list" allowBlank="1" showInputMessage="1" showErrorMessage="1" sqref="F66 G68:T68">
      <formula1>$A$127:$A$132</formula1>
    </dataValidation>
    <dataValidation type="list" allowBlank="1" showInputMessage="1" showErrorMessage="1" sqref="F62 G64:T64">
      <formula1>$N$131:$N$142</formula1>
    </dataValidation>
    <dataValidation type="textLength" allowBlank="1" showInputMessage="1" showErrorMessage="1" errorTitle="入力文字数は200字以内です。" error="入力した文字数が多すぎます。入力文字数は200字までとしてください。" sqref="R534:AF534 A534:O534">
      <formula1>0</formula1>
      <formula2>200</formula2>
    </dataValidation>
    <dataValidation type="textLength" allowBlank="1" showInputMessage="1" showErrorMessage="1" errorTitle="入力文字数は300～500字です。" error="入力した文字数が少なすぎるか多すぎます。入力文字数は300字～500字までとしてください。" sqref="A549:AF549">
      <formula1>300</formula1>
      <formula2>700</formula2>
    </dataValidation>
    <dataValidation type="textLength" allowBlank="1" showInputMessage="1" showErrorMessage="1" sqref="X461">
      <formula1>500</formula1>
      <formula2>600</formula2>
    </dataValidation>
    <dataValidation type="textLength" allowBlank="1" showInputMessage="1" showErrorMessage="1" errorTitle="入力可能文字数は400～600字です。" error="入力した文字数が少なすぎるか多すぎます。入力文字数は400～600字としてください。" sqref="A554:AF554">
      <formula1>400</formula1>
      <formula2>800</formula2>
    </dataValidation>
    <dataValidation type="textLength" allowBlank="1" showInputMessage="1" showErrorMessage="1" errorTitle="入力文字数は100～150字です。" error="入力した文字数が少なすぎるか多すぎます。入力文字数は100字～150字までとしてください。" sqref="A523:AE523 A469:N469 Q469:AD469 A477:AE477 A485:AE485 A489:AE489 A501:AE501 A507:AE507 A515:AE515 A519:AE519">
      <formula1>100</formula1>
      <formula2>300</formula2>
    </dataValidation>
    <dataValidation type="textLength" allowBlank="1" showInputMessage="1" showErrorMessage="1" errorTitle="入力文字数は200～350字です。" error="入力した文字数が少なすぎるか多すぎます。入力文字数は200字～350字までとしてください。" sqref="A559:AF559">
      <formula1>200</formula1>
      <formula2>500</formula2>
    </dataValidation>
    <dataValidation type="textLength" allowBlank="1" showInputMessage="1" showErrorMessage="1" errorTitle="入力文字数は100～160字です。" error="入力した文字数が少なすぎるか多すぎます。入力文字数は100～160字としてください。" sqref="A497:AE497">
      <formula1>100</formula1>
      <formula2>300</formula2>
    </dataValidation>
    <dataValidation type="textLength" errorStyle="warning" imeMode="halfAlpha" operator="equal" allowBlank="1" showInputMessage="1" showErrorMessage="1" errorTitle="会員番号入力エラー" error="会員番号は10桁の数字を入力してください" sqref="G34">
      <formula1>10</formula1>
    </dataValidation>
    <dataValidation imeMode="hiragana" allowBlank="1" showInputMessage="1" showErrorMessage="1" sqref="G38:AG38"/>
    <dataValidation imeMode="halfKatakana" allowBlank="1" showInputMessage="1" showErrorMessage="1" promptTitle="入力時の注意" prompt="姓と名の間は半角スペース" sqref="G35:S35"/>
    <dataValidation imeMode="hiragana" allowBlank="1" showInputMessage="1" showErrorMessage="1" promptTitle="入力時の注意" prompt="姓と名の間は全角スペース" sqref="G36:S36"/>
    <dataValidation imeMode="halfAlpha" allowBlank="1" showInputMessage="1" showErrorMessage="1" promptTitle="入力時の注意" prompt="ハイフンなしで半角英数字７桁で入力してください。" sqref="H37:AG37"/>
    <dataValidation imeMode="halfAlpha" allowBlank="1" showInputMessage="1" showErrorMessage="1" promptTitle="入力時の注意" prompt="ハイフンなしで半角英数字で入力ください。" sqref="G41:AG41"/>
    <dataValidation type="list" allowBlank="1" showInputMessage="1" showErrorMessage="1" sqref="AC47 JZ47 TV47 ADR47 ANN47 AXJ47 BHF47 BRB47 CAX47 CKT47 CUP47 DEL47 DOH47 DYD47 EHZ47 ERV47 FBR47 FLN47 FVJ47 GFF47 GPB47 GYX47 HIT47 HSP47 ICL47 IMH47 IWD47 JFZ47 JPV47 JZR47 KJN47 KTJ47 LDF47 LNB47 LWX47 MGT47 MQP47 NAL47 NKH47 NUD47 ODZ47 ONV47 OXR47 PHN47 PRJ47 QBF47 QLB47 QUX47 RET47 ROP47 RYL47 SIH47 SSD47 TBZ47 TLV47 TVR47 UFN47 UPJ47 UZF47 VJB47 VSX47 WCT47 WMP47 WWL47">
      <formula1>$AL$38:$AW$38</formula1>
    </dataValidation>
    <dataValidation type="list" imeMode="halfAlpha" allowBlank="1" showInputMessage="1" showErrorMessage="1" sqref="D222:F222">
      <formula1>$Z$119:$Z$135</formula1>
    </dataValidation>
    <dataValidation type="list" imeMode="halfAlpha" allowBlank="1" showInputMessage="1" showErrorMessage="1" sqref="D83:F83">
      <formula1>$Z$121:$Z$135</formula1>
    </dataValidation>
    <dataValidation type="textLength" allowBlank="1" showInputMessage="1" showErrorMessage="1" errorTitle="入力文字数は100～150字です。" error="入力した文字数が少なすぎるか多すぎます。入力文字数は100字～150_x000a_字までとしてください。" sqref="A511:AE511">
      <formula1>100</formula1>
      <formula2>300</formula2>
    </dataValidation>
    <dataValidation type="textLength" allowBlank="1" showInputMessage="1" showErrorMessage="1" errorTitle="入力文字数は150～200字です。" error="入力した文字数が少なすぎるか多すぎます。入力文字数は150字～200字までとしてください。" sqref="A544:AF544 A540:AF540">
      <formula1>150</formula1>
      <formula2>400</formula2>
    </dataValidation>
    <dataValidation type="textLength" allowBlank="1" showInputMessage="1" showErrorMessage="1" errorTitle="入力文字数は50～100字です。" error="入力した文字数が少なすぎるか多すぎます。入力文字数は50字～100字までとしてください。" sqref="A481:AE481">
      <formula1>50</formula1>
      <formula2>300</formula2>
    </dataValidation>
    <dataValidation type="list" allowBlank="1" showInputMessage="1" showErrorMessage="1" sqref="WVP48:WVU48 WLT48:WLY48 WBX48:WCC48 VSB48:VSG48 VIF48:VIK48 UYJ48:UYO48 UON48:UOS48 UER48:UEW48 TUV48:TVA48 TKZ48:TLE48 TBD48:TBI48 SRH48:SRM48 SHL48:SHQ48 RXP48:RXU48 RNT48:RNY48 RDX48:REC48 QUB48:QUG48 QKF48:QKK48 QAJ48:QAO48 PQN48:PQS48 PGR48:PGW48 OWV48:OXA48 OMZ48:ONE48 ODD48:ODI48 NTH48:NTM48 NJL48:NJQ48 MZP48:MZU48 MPT48:MPY48 MFX48:MGC48 LWB48:LWG48 LMF48:LMK48 LCJ48:LCO48 KSN48:KSS48 KIR48:KIW48 JYV48:JZA48 JOZ48:JPE48 JFD48:JFI48 IVH48:IVM48 ILL48:ILQ48 IBP48:IBU48 HRT48:HRY48 HHX48:HIC48 GYB48:GYG48 GOF48:GOK48 GEJ48:GEO48 FUN48:FUS48 FKR48:FKW48 FAV48:FBA48 EQZ48:ERE48 EHD48:EHI48 DXH48:DXM48 DNL48:DNQ48 DDP48:DDU48 CTT48:CTY48 CJX48:CKC48 CAB48:CAG48 BQF48:BQK48 BGJ48:BGO48 AWN48:AWS48 AMR48:AMW48 ACV48:ADA48 SZ48:TE48 JD48:JI48">
      <formula1>$BA$42:$BA$46</formula1>
    </dataValidation>
    <dataValidation type="list" allowBlank="1" showInputMessage="1" showErrorMessage="1" sqref="G26:O26">
      <formula1>$BF$26:$BQ$26</formula1>
    </dataValidation>
    <dataValidation type="list" allowBlank="1" showInputMessage="1" showErrorMessage="1" sqref="V35:W36">
      <formula1>$BF$35:$BH$35</formula1>
    </dataValidation>
    <dataValidation type="list" allowBlank="1" showInputMessage="1" showErrorMessage="1" sqref="Z36:AA36">
      <formula1>$BF$36:$BH$36</formula1>
    </dataValidation>
    <dataValidation type="list" allowBlank="1" showInputMessage="1" showErrorMessage="1" sqref="X43:Z43">
      <formula1>$BN$43:$BO$43</formula1>
    </dataValidation>
    <dataValidation type="list" allowBlank="1" showInputMessage="1" showErrorMessage="1" sqref="H48:L48">
      <formula1>$BF$47:$BL$47</formula1>
    </dataValidation>
    <dataValidation type="list" allowBlank="1" showInputMessage="1" showErrorMessage="1" sqref="L53:N53">
      <formula1>$BF$50:$BF$54</formula1>
    </dataValidation>
    <dataValidation type="list" allowBlank="1" showInputMessage="1" showErrorMessage="1" sqref="T59:AA59">
      <formula1>$BF$55:$BF$60</formula1>
    </dataValidation>
    <dataValidation type="list" allowBlank="1" showInputMessage="1" showErrorMessage="1" sqref="P48 Z51:AG52 R48 T48 V48 X48 Z48 AB48 AD48">
      <formula1>$BH$51</formula1>
    </dataValidation>
    <dataValidation type="list" allowBlank="1" showInputMessage="1" showErrorMessage="1" sqref="G208:H209 N208:O209 T208:U209 Y208:Z209 AD208:AE209">
      <formula1>$BF$208:$BF$209</formula1>
    </dataValidation>
    <dataValidation type="list" allowBlank="1" showInputMessage="1" showErrorMessage="1" sqref="P50:P52">
      <formula1>$BF$208</formula1>
    </dataValidation>
    <dataValidation type="list" allowBlank="1" showInputMessage="1" showErrorMessage="1" sqref="M46:O46 Y46">
      <formula1>$BJ$50:$BJ$59</formula1>
    </dataValidation>
    <dataValidation type="list" allowBlank="1" showInputMessage="1" showErrorMessage="1" sqref="M47:O47 WWH47 WML47 WCP47 VST47 VIX47 UZB47 UPF47 UFJ47 TVN47 TLR47 TBV47 SRZ47 SID47 RYH47 ROL47 REP47 QUT47 QKX47 QBB47 PRF47 PHJ47 OXN47 ONR47 ODV47 NTZ47 NKD47 NAH47 MQL47 MGP47 LWT47 LMX47 LDB47 KTF47 KJJ47 JZN47 JPR47 JFV47 IVZ47 IMD47 ICH47 HSL47 HIP47 GYT47 GOX47 GFB47 FVF47 FLJ47 FBN47 ERR47 EHV47 DXZ47 DOD47 DEH47 CUL47 CKP47 CAT47 BQX47 BHB47 AXF47 ANJ47 ADN47 TR47 JV47 Y47 WVV47:WVX47 WLZ47:WMB47 WCD47:WCF47 VSH47:VSJ47 VIL47:VIN47 UYP47:UYR47 UOT47:UOV47 UEX47:UEZ47 TVB47:TVD47 TLF47:TLH47 TBJ47:TBL47 SRN47:SRP47 SHR47:SHT47 RXV47:RXX47 RNZ47:ROB47 RED47:REF47 QUH47:QUJ47 QKL47:QKN47 QAP47:QAR47 PQT47:PQV47 PGX47:PGZ47 OXB47:OXD47 ONF47:ONH47 ODJ47:ODL47 NTN47:NTP47 NJR47:NJT47 MZV47:MZX47 MPZ47:MQB47 MGD47:MGF47 LWH47:LWJ47 LML47:LMN47 LCP47:LCR47 KST47:KSV47 KIX47:KIZ47 JZB47:JZD47 JPF47:JPH47 JFJ47:JFL47 IVN47:IVP47 ILR47:ILT47 IBV47:IBX47 HRZ47:HSB47 HID47:HIF47 GYH47:GYJ47 GOL47:GON47 GEP47:GER47 FUT47:FUV47 FKX47:FKZ47 FBB47:FBD47 ERF47:ERH47 EHJ47:EHL47 DXN47:DXP47 DNR47:DNT47 DDV47:DDX47 CTZ47:CUB47 CKD47:CKF47 CAH47:CAJ47 BQL47:BQN47 BGP47:BGR47 AWT47:AWV47 AMX47:AMZ47 ADB47:ADD47 TF47:TH47 JJ47:JL47">
      <formula1>$AI$35:$AI$50</formula1>
    </dataValidation>
    <dataValidation type="textLength" errorStyle="warning" operator="equal" allowBlank="1" showErrorMessage="1" error="半角数値で６桁の受験番号を入力ください" sqref="V26:AG26">
      <formula1>6</formula1>
    </dataValidation>
    <dataValidation type="textLength" allowBlank="1" showInputMessage="1" showErrorMessage="1" errorTitle="入力文字数は100～200字です。" error="入力した文字数が少なすぎるか多すぎます。入力文字数は100字～20_x000a_0字までとしてください。" sqref="A473:AE473">
      <formula1>100</formula1>
      <formula2>300</formula2>
    </dataValidation>
    <dataValidation type="textLength" allowBlank="1" showInputMessage="1" showErrorMessage="1" errorTitle="入力可能文字数は100～150字です。" error="入力文字数が少なすぎるか多すぎます。入力文字数は100字～150字までとしてください。" sqref="A493:AE493">
      <formula1>100</formula1>
      <formula2>300</formula2>
    </dataValidation>
    <dataValidation type="textLength" allowBlank="1" showInputMessage="1" showErrorMessage="1" errorTitle="入力文字数は200字以内です。" error="入力した文字数が多すぎます。入力文字数は200字までとしてください。" sqref="A563:AF563">
      <formula1>0</formula1>
      <formula2>400</formula2>
    </dataValidation>
    <dataValidation type="list" allowBlank="1" showInputMessage="1" showErrorMessage="1" sqref="AA42:AG42">
      <formula1>$BF$42:$BK$42</formula1>
    </dataValidation>
    <dataValidation type="list" allowBlank="1" showInputMessage="1" showErrorMessage="1" sqref="AA43:AG43">
      <formula1>$BF$43:$BM$43</formula1>
    </dataValidation>
    <dataValidation type="list" allowBlank="1" showInputMessage="1" showErrorMessage="1" sqref="AC46">
      <formula1>$BF$45:$BQ$45</formula1>
    </dataValidation>
    <dataValidation type="list" allowBlank="1" showInputMessage="1" showErrorMessage="1" sqref="AA44:AG44">
      <formula1>$BF$44:$BJ$44</formula1>
    </dataValidation>
    <dataValidation type="list" allowBlank="1" showInputMessage="1" showErrorMessage="1" sqref="T439:Z439">
      <formula1>"関東,名古屋,関西,北海道,東北,福岡,その他"</formula1>
    </dataValidation>
    <dataValidation type="list" imeMode="halfAlpha" allowBlank="1" showInputMessage="1" showErrorMessage="1" sqref="P226:S226">
      <formula1>"（選択項目）,1.入門・基礎期,2.上級期"</formula1>
    </dataValidation>
  </dataValidations>
  <printOptions horizontalCentered="1" verticalCentered="1"/>
  <pageMargins left="0" right="0" top="0.39370078740157483" bottom="0.19685039370078741" header="0" footer="0"/>
  <pageSetup paperSize="9" scale="45" firstPageNumber="2" orientation="portrait" useFirstPageNumber="1" r:id="rId1"/>
  <headerFooter alignWithMargins="0"/>
  <rowBreaks count="7" manualBreakCount="7">
    <brk id="24" max="32" man="1"/>
    <brk id="254" max="32" man="1"/>
    <brk id="339" max="32" man="1"/>
    <brk id="376" max="32" man="1"/>
    <brk id="447" max="32" man="1"/>
    <brk id="502" max="32" man="1"/>
    <brk id="535" max="32" man="1"/>
  </rowBreaks>
  <drawing r:id="rId2"/>
  <legacyDrawing r:id="rId3"/>
  <oleObjects>
    <mc:AlternateContent xmlns:mc="http://schemas.openxmlformats.org/markup-compatibility/2006">
      <mc:Choice Requires="x14">
        <oleObject progId="Word.Picture.8" shapeId="4099" r:id="rId4">
          <objectPr defaultSize="0" autoPict="0" r:id="rId5">
            <anchor moveWithCells="1">
              <from>
                <xdr:col>20</xdr:col>
                <xdr:colOff>152400</xdr:colOff>
                <xdr:row>567</xdr:row>
                <xdr:rowOff>114300</xdr:rowOff>
              </from>
              <to>
                <xdr:col>23</xdr:col>
                <xdr:colOff>247650</xdr:colOff>
                <xdr:row>569</xdr:row>
                <xdr:rowOff>114300</xdr:rowOff>
              </to>
            </anchor>
          </objectPr>
        </oleObject>
      </mc:Choice>
      <mc:Fallback>
        <oleObject progId="Word.Picture.8" shapeId="4099" r:id="rId4"/>
      </mc:Fallback>
    </mc:AlternateContent>
  </oleObjects>
  <mc:AlternateContent xmlns:mc="http://schemas.openxmlformats.org/markup-compatibility/2006">
    <mc:Choice Requires="x14">
      <controls>
        <mc:AlternateContent xmlns:mc="http://schemas.openxmlformats.org/markup-compatibility/2006">
          <mc:Choice Requires="x14">
            <control shapeId="4224" r:id="rId6" name="Option Button 128">
              <controlPr defaultSize="0" autoFill="0" autoLine="0" autoPict="0">
                <anchor moveWithCells="1">
                  <from>
                    <xdr:col>2</xdr:col>
                    <xdr:colOff>28575</xdr:colOff>
                    <xdr:row>272</xdr:row>
                    <xdr:rowOff>38100</xdr:rowOff>
                  </from>
                  <to>
                    <xdr:col>4</xdr:col>
                    <xdr:colOff>266700</xdr:colOff>
                    <xdr:row>272</xdr:row>
                    <xdr:rowOff>304800</xdr:rowOff>
                  </to>
                </anchor>
              </controlPr>
            </control>
          </mc:Choice>
        </mc:AlternateContent>
        <mc:AlternateContent xmlns:mc="http://schemas.openxmlformats.org/markup-compatibility/2006">
          <mc:Choice Requires="x14">
            <control shapeId="4225" r:id="rId7" name="Option Button 129">
              <controlPr defaultSize="0" autoFill="0" autoLine="0" autoPict="0">
                <anchor moveWithCells="1">
                  <from>
                    <xdr:col>5</xdr:col>
                    <xdr:colOff>142875</xdr:colOff>
                    <xdr:row>272</xdr:row>
                    <xdr:rowOff>28575</xdr:rowOff>
                  </from>
                  <to>
                    <xdr:col>10</xdr:col>
                    <xdr:colOff>133350</xdr:colOff>
                    <xdr:row>272</xdr:row>
                    <xdr:rowOff>295275</xdr:rowOff>
                  </to>
                </anchor>
              </controlPr>
            </control>
          </mc:Choice>
        </mc:AlternateContent>
        <mc:AlternateContent xmlns:mc="http://schemas.openxmlformats.org/markup-compatibility/2006">
          <mc:Choice Requires="x14">
            <control shapeId="4226" r:id="rId8" name="Option Button 130">
              <controlPr defaultSize="0" autoFill="0" autoLine="0" autoPict="0">
                <anchor moveWithCells="1">
                  <from>
                    <xdr:col>10</xdr:col>
                    <xdr:colOff>142875</xdr:colOff>
                    <xdr:row>272</xdr:row>
                    <xdr:rowOff>19050</xdr:rowOff>
                  </from>
                  <to>
                    <xdr:col>15</xdr:col>
                    <xdr:colOff>66675</xdr:colOff>
                    <xdr:row>272</xdr:row>
                    <xdr:rowOff>285750</xdr:rowOff>
                  </to>
                </anchor>
              </controlPr>
            </control>
          </mc:Choice>
        </mc:AlternateContent>
        <mc:AlternateContent xmlns:mc="http://schemas.openxmlformats.org/markup-compatibility/2006">
          <mc:Choice Requires="x14">
            <control shapeId="4227" r:id="rId9" name="Option Button 131">
              <controlPr defaultSize="0" autoFill="0" autoLine="0" autoPict="0">
                <anchor moveWithCells="1">
                  <from>
                    <xdr:col>15</xdr:col>
                    <xdr:colOff>161925</xdr:colOff>
                    <xdr:row>272</xdr:row>
                    <xdr:rowOff>28575</xdr:rowOff>
                  </from>
                  <to>
                    <xdr:col>20</xdr:col>
                    <xdr:colOff>190500</xdr:colOff>
                    <xdr:row>272</xdr:row>
                    <xdr:rowOff>295275</xdr:rowOff>
                  </to>
                </anchor>
              </controlPr>
            </control>
          </mc:Choice>
        </mc:AlternateContent>
        <mc:AlternateContent xmlns:mc="http://schemas.openxmlformats.org/markup-compatibility/2006">
          <mc:Choice Requires="x14">
            <control shapeId="4273" r:id="rId10" name="Check Box 177">
              <controlPr defaultSize="0" autoFill="0" autoLine="0" autoPict="0">
                <anchor moveWithCells="1">
                  <from>
                    <xdr:col>16</xdr:col>
                    <xdr:colOff>219075</xdr:colOff>
                    <xdr:row>260</xdr:row>
                    <xdr:rowOff>180975</xdr:rowOff>
                  </from>
                  <to>
                    <xdr:col>22</xdr:col>
                    <xdr:colOff>28575</xdr:colOff>
                    <xdr:row>261</xdr:row>
                    <xdr:rowOff>180975</xdr:rowOff>
                  </to>
                </anchor>
              </controlPr>
            </control>
          </mc:Choice>
        </mc:AlternateContent>
        <mc:AlternateContent xmlns:mc="http://schemas.openxmlformats.org/markup-compatibility/2006">
          <mc:Choice Requires="x14">
            <control shapeId="4276" r:id="rId11" name="Check Box 180">
              <controlPr defaultSize="0" autoFill="0" autoLine="0" autoPict="0">
                <anchor moveWithCells="1">
                  <from>
                    <xdr:col>9</xdr:col>
                    <xdr:colOff>85725</xdr:colOff>
                    <xdr:row>260</xdr:row>
                    <xdr:rowOff>180975</xdr:rowOff>
                  </from>
                  <to>
                    <xdr:col>15</xdr:col>
                    <xdr:colOff>171450</xdr:colOff>
                    <xdr:row>261</xdr:row>
                    <xdr:rowOff>171450</xdr:rowOff>
                  </to>
                </anchor>
              </controlPr>
            </control>
          </mc:Choice>
        </mc:AlternateContent>
        <mc:AlternateContent xmlns:mc="http://schemas.openxmlformats.org/markup-compatibility/2006">
          <mc:Choice Requires="x14">
            <control shapeId="4277" r:id="rId12" name="Check Box 181">
              <controlPr defaultSize="0" autoFill="0" autoLine="0" autoPict="0">
                <anchor moveWithCells="1">
                  <from>
                    <xdr:col>23</xdr:col>
                    <xdr:colOff>161925</xdr:colOff>
                    <xdr:row>260</xdr:row>
                    <xdr:rowOff>200025</xdr:rowOff>
                  </from>
                  <to>
                    <xdr:col>32</xdr:col>
                    <xdr:colOff>161925</xdr:colOff>
                    <xdr:row>261</xdr:row>
                    <xdr:rowOff>161925</xdr:rowOff>
                  </to>
                </anchor>
              </controlPr>
            </control>
          </mc:Choice>
        </mc:AlternateContent>
        <mc:AlternateContent xmlns:mc="http://schemas.openxmlformats.org/markup-compatibility/2006">
          <mc:Choice Requires="x14">
            <control shapeId="4278" r:id="rId13" name="Check Box 182">
              <controlPr defaultSize="0" autoFill="0" autoLine="0" autoPict="0">
                <anchor moveWithCells="1">
                  <from>
                    <xdr:col>0</xdr:col>
                    <xdr:colOff>209550</xdr:colOff>
                    <xdr:row>261</xdr:row>
                    <xdr:rowOff>295275</xdr:rowOff>
                  </from>
                  <to>
                    <xdr:col>7</xdr:col>
                    <xdr:colOff>57150</xdr:colOff>
                    <xdr:row>262</xdr:row>
                    <xdr:rowOff>190500</xdr:rowOff>
                  </to>
                </anchor>
              </controlPr>
            </control>
          </mc:Choice>
        </mc:AlternateContent>
        <mc:AlternateContent xmlns:mc="http://schemas.openxmlformats.org/markup-compatibility/2006">
          <mc:Choice Requires="x14">
            <control shapeId="4279" r:id="rId14" name="Check Box 183">
              <controlPr defaultSize="0" autoFill="0" autoLine="0" autoPict="0">
                <anchor moveWithCells="1">
                  <from>
                    <xdr:col>9</xdr:col>
                    <xdr:colOff>85725</xdr:colOff>
                    <xdr:row>261</xdr:row>
                    <xdr:rowOff>295275</xdr:rowOff>
                  </from>
                  <to>
                    <xdr:col>19</xdr:col>
                    <xdr:colOff>219075</xdr:colOff>
                    <xdr:row>262</xdr:row>
                    <xdr:rowOff>200025</xdr:rowOff>
                  </to>
                </anchor>
              </controlPr>
            </control>
          </mc:Choice>
        </mc:AlternateContent>
        <mc:AlternateContent xmlns:mc="http://schemas.openxmlformats.org/markup-compatibility/2006">
          <mc:Choice Requires="x14">
            <control shapeId="4280" r:id="rId15" name="Check Box 184">
              <controlPr defaultSize="0" autoFill="0" autoLine="0" autoPict="0">
                <anchor moveWithCells="1">
                  <from>
                    <xdr:col>23</xdr:col>
                    <xdr:colOff>161925</xdr:colOff>
                    <xdr:row>261</xdr:row>
                    <xdr:rowOff>295275</xdr:rowOff>
                  </from>
                  <to>
                    <xdr:col>31</xdr:col>
                    <xdr:colOff>228600</xdr:colOff>
                    <xdr:row>262</xdr:row>
                    <xdr:rowOff>190500</xdr:rowOff>
                  </to>
                </anchor>
              </controlPr>
            </control>
          </mc:Choice>
        </mc:AlternateContent>
        <mc:AlternateContent xmlns:mc="http://schemas.openxmlformats.org/markup-compatibility/2006">
          <mc:Choice Requires="x14">
            <control shapeId="4281" r:id="rId16" name="Check Box 185">
              <controlPr defaultSize="0" autoFill="0" autoLine="0" autoPict="0">
                <anchor moveWithCells="1">
                  <from>
                    <xdr:col>0</xdr:col>
                    <xdr:colOff>209550</xdr:colOff>
                    <xdr:row>263</xdr:row>
                    <xdr:rowOff>9525</xdr:rowOff>
                  </from>
                  <to>
                    <xdr:col>7</xdr:col>
                    <xdr:colOff>257175</xdr:colOff>
                    <xdr:row>263</xdr:row>
                    <xdr:rowOff>219075</xdr:rowOff>
                  </to>
                </anchor>
              </controlPr>
            </control>
          </mc:Choice>
        </mc:AlternateContent>
        <mc:AlternateContent xmlns:mc="http://schemas.openxmlformats.org/markup-compatibility/2006">
          <mc:Choice Requires="x14">
            <control shapeId="4282" r:id="rId17" name="Check Box 186">
              <controlPr defaultSize="0" autoFill="0" autoLine="0" autoPict="0">
                <anchor moveWithCells="1">
                  <from>
                    <xdr:col>9</xdr:col>
                    <xdr:colOff>85725</xdr:colOff>
                    <xdr:row>263</xdr:row>
                    <xdr:rowOff>9525</xdr:rowOff>
                  </from>
                  <to>
                    <xdr:col>15</xdr:col>
                    <xdr:colOff>114300</xdr:colOff>
                    <xdr:row>263</xdr:row>
                    <xdr:rowOff>209550</xdr:rowOff>
                  </to>
                </anchor>
              </controlPr>
            </control>
          </mc:Choice>
        </mc:AlternateContent>
        <mc:AlternateContent xmlns:mc="http://schemas.openxmlformats.org/markup-compatibility/2006">
          <mc:Choice Requires="x14">
            <control shapeId="4298" r:id="rId18" name="Option Button 202">
              <controlPr defaultSize="0" autoFill="0" autoLine="0" autoPict="0">
                <anchor moveWithCells="1">
                  <from>
                    <xdr:col>2</xdr:col>
                    <xdr:colOff>19050</xdr:colOff>
                    <xdr:row>267</xdr:row>
                    <xdr:rowOff>161925</xdr:rowOff>
                  </from>
                  <to>
                    <xdr:col>5</xdr:col>
                    <xdr:colOff>76200</xdr:colOff>
                    <xdr:row>268</xdr:row>
                    <xdr:rowOff>57150</xdr:rowOff>
                  </to>
                </anchor>
              </controlPr>
            </control>
          </mc:Choice>
        </mc:AlternateContent>
        <mc:AlternateContent xmlns:mc="http://schemas.openxmlformats.org/markup-compatibility/2006">
          <mc:Choice Requires="x14">
            <control shapeId="4299" r:id="rId19" name="Option Button 203">
              <controlPr defaultSize="0" autoFill="0" autoLine="0" autoPict="0">
                <anchor moveWithCells="1">
                  <from>
                    <xdr:col>5</xdr:col>
                    <xdr:colOff>114300</xdr:colOff>
                    <xdr:row>267</xdr:row>
                    <xdr:rowOff>152400</xdr:rowOff>
                  </from>
                  <to>
                    <xdr:col>8</xdr:col>
                    <xdr:colOff>57150</xdr:colOff>
                    <xdr:row>268</xdr:row>
                    <xdr:rowOff>47625</xdr:rowOff>
                  </to>
                </anchor>
              </controlPr>
            </control>
          </mc:Choice>
        </mc:AlternateContent>
        <mc:AlternateContent xmlns:mc="http://schemas.openxmlformats.org/markup-compatibility/2006">
          <mc:Choice Requires="x14">
            <control shapeId="4300" r:id="rId20" name="Option Button 204">
              <controlPr defaultSize="0" autoFill="0" autoLine="0" autoPict="0">
                <anchor moveWithCells="1">
                  <from>
                    <xdr:col>8</xdr:col>
                    <xdr:colOff>133350</xdr:colOff>
                    <xdr:row>267</xdr:row>
                    <xdr:rowOff>142875</xdr:rowOff>
                  </from>
                  <to>
                    <xdr:col>11</xdr:col>
                    <xdr:colOff>161925</xdr:colOff>
                    <xdr:row>268</xdr:row>
                    <xdr:rowOff>57150</xdr:rowOff>
                  </to>
                </anchor>
              </controlPr>
            </control>
          </mc:Choice>
        </mc:AlternateContent>
        <mc:AlternateContent xmlns:mc="http://schemas.openxmlformats.org/markup-compatibility/2006">
          <mc:Choice Requires="x14">
            <control shapeId="4301" r:id="rId21" name="Option Button 205">
              <controlPr defaultSize="0" autoFill="0" autoLine="0" autoPict="0">
                <anchor moveWithCells="1">
                  <from>
                    <xdr:col>11</xdr:col>
                    <xdr:colOff>123825</xdr:colOff>
                    <xdr:row>267</xdr:row>
                    <xdr:rowOff>161925</xdr:rowOff>
                  </from>
                  <to>
                    <xdr:col>14</xdr:col>
                    <xdr:colOff>133350</xdr:colOff>
                    <xdr:row>268</xdr:row>
                    <xdr:rowOff>57150</xdr:rowOff>
                  </to>
                </anchor>
              </controlPr>
            </control>
          </mc:Choice>
        </mc:AlternateContent>
        <mc:AlternateContent xmlns:mc="http://schemas.openxmlformats.org/markup-compatibility/2006">
          <mc:Choice Requires="x14">
            <control shapeId="4302" r:id="rId22" name="Option Button 206">
              <controlPr defaultSize="0" autoFill="0" autoLine="0" autoPict="0">
                <anchor moveWithCells="1">
                  <from>
                    <xdr:col>14</xdr:col>
                    <xdr:colOff>114300</xdr:colOff>
                    <xdr:row>267</xdr:row>
                    <xdr:rowOff>161925</xdr:rowOff>
                  </from>
                  <to>
                    <xdr:col>17</xdr:col>
                    <xdr:colOff>133350</xdr:colOff>
                    <xdr:row>268</xdr:row>
                    <xdr:rowOff>57150</xdr:rowOff>
                  </to>
                </anchor>
              </controlPr>
            </control>
          </mc:Choice>
        </mc:AlternateContent>
        <mc:AlternateContent xmlns:mc="http://schemas.openxmlformats.org/markup-compatibility/2006">
          <mc:Choice Requires="x14">
            <control shapeId="4303" r:id="rId23" name="Option Button 207">
              <controlPr defaultSize="0" autoFill="0" autoLine="0" autoPict="0">
                <anchor moveWithCells="1">
                  <from>
                    <xdr:col>17</xdr:col>
                    <xdr:colOff>114300</xdr:colOff>
                    <xdr:row>267</xdr:row>
                    <xdr:rowOff>152400</xdr:rowOff>
                  </from>
                  <to>
                    <xdr:col>20</xdr:col>
                    <xdr:colOff>114300</xdr:colOff>
                    <xdr:row>268</xdr:row>
                    <xdr:rowOff>47625</xdr:rowOff>
                  </to>
                </anchor>
              </controlPr>
            </control>
          </mc:Choice>
        </mc:AlternateContent>
        <mc:AlternateContent xmlns:mc="http://schemas.openxmlformats.org/markup-compatibility/2006">
          <mc:Choice Requires="x14">
            <control shapeId="4304" r:id="rId24" name="Option Button 208">
              <controlPr defaultSize="0" autoFill="0" autoLine="0" autoPict="0">
                <anchor moveWithCells="1">
                  <from>
                    <xdr:col>20</xdr:col>
                    <xdr:colOff>171450</xdr:colOff>
                    <xdr:row>267</xdr:row>
                    <xdr:rowOff>152400</xdr:rowOff>
                  </from>
                  <to>
                    <xdr:col>23</xdr:col>
                    <xdr:colOff>190500</xdr:colOff>
                    <xdr:row>268</xdr:row>
                    <xdr:rowOff>47625</xdr:rowOff>
                  </to>
                </anchor>
              </controlPr>
            </control>
          </mc:Choice>
        </mc:AlternateContent>
        <mc:AlternateContent xmlns:mc="http://schemas.openxmlformats.org/markup-compatibility/2006">
          <mc:Choice Requires="x14">
            <control shapeId="4305" r:id="rId25" name="Option Button 209">
              <controlPr defaultSize="0" autoFill="0" autoLine="0" autoPict="0">
                <anchor moveWithCells="1">
                  <from>
                    <xdr:col>2</xdr:col>
                    <xdr:colOff>28575</xdr:colOff>
                    <xdr:row>268</xdr:row>
                    <xdr:rowOff>133350</xdr:rowOff>
                  </from>
                  <to>
                    <xdr:col>6</xdr:col>
                    <xdr:colOff>161925</xdr:colOff>
                    <xdr:row>269</xdr:row>
                    <xdr:rowOff>47625</xdr:rowOff>
                  </to>
                </anchor>
              </controlPr>
            </control>
          </mc:Choice>
        </mc:AlternateContent>
        <mc:AlternateContent xmlns:mc="http://schemas.openxmlformats.org/markup-compatibility/2006">
          <mc:Choice Requires="x14">
            <control shapeId="4306" r:id="rId26" name="Option Button 210">
              <controlPr defaultSize="0" autoFill="0" autoLine="0" autoPict="0">
                <anchor moveWithCells="1">
                  <from>
                    <xdr:col>6</xdr:col>
                    <xdr:colOff>28575</xdr:colOff>
                    <xdr:row>268</xdr:row>
                    <xdr:rowOff>142875</xdr:rowOff>
                  </from>
                  <to>
                    <xdr:col>10</xdr:col>
                    <xdr:colOff>76200</xdr:colOff>
                    <xdr:row>269</xdr:row>
                    <xdr:rowOff>38100</xdr:rowOff>
                  </to>
                </anchor>
              </controlPr>
            </control>
          </mc:Choice>
        </mc:AlternateContent>
        <mc:AlternateContent xmlns:mc="http://schemas.openxmlformats.org/markup-compatibility/2006">
          <mc:Choice Requires="x14">
            <control shapeId="4307" r:id="rId27" name="Option Button 211">
              <controlPr defaultSize="0" autoFill="0" autoLine="0" autoPict="0">
                <anchor moveWithCells="1">
                  <from>
                    <xdr:col>10</xdr:col>
                    <xdr:colOff>200025</xdr:colOff>
                    <xdr:row>268</xdr:row>
                    <xdr:rowOff>123825</xdr:rowOff>
                  </from>
                  <to>
                    <xdr:col>17</xdr:col>
                    <xdr:colOff>57150</xdr:colOff>
                    <xdr:row>269</xdr:row>
                    <xdr:rowOff>47625</xdr:rowOff>
                  </to>
                </anchor>
              </controlPr>
            </control>
          </mc:Choice>
        </mc:AlternateContent>
        <mc:AlternateContent xmlns:mc="http://schemas.openxmlformats.org/markup-compatibility/2006">
          <mc:Choice Requires="x14">
            <control shapeId="4308" r:id="rId28" name="Option Button 212">
              <controlPr defaultSize="0" autoFill="0" autoLine="0" autoPict="0">
                <anchor moveWithCells="1">
                  <from>
                    <xdr:col>15</xdr:col>
                    <xdr:colOff>238125</xdr:colOff>
                    <xdr:row>268</xdr:row>
                    <xdr:rowOff>142875</xdr:rowOff>
                  </from>
                  <to>
                    <xdr:col>23</xdr:col>
                    <xdr:colOff>85725</xdr:colOff>
                    <xdr:row>269</xdr:row>
                    <xdr:rowOff>38100</xdr:rowOff>
                  </to>
                </anchor>
              </controlPr>
            </control>
          </mc:Choice>
        </mc:AlternateContent>
        <mc:AlternateContent xmlns:mc="http://schemas.openxmlformats.org/markup-compatibility/2006">
          <mc:Choice Requires="x14">
            <control shapeId="4309" r:id="rId29" name="Group Box 213">
              <controlPr defaultSize="0" autoFill="0" autoPict="0">
                <anchor moveWithCells="1">
                  <from>
                    <xdr:col>1</xdr:col>
                    <xdr:colOff>0</xdr:colOff>
                    <xdr:row>267</xdr:row>
                    <xdr:rowOff>19050</xdr:rowOff>
                  </from>
                  <to>
                    <xdr:col>25</xdr:col>
                    <xdr:colOff>228600</xdr:colOff>
                    <xdr:row>269</xdr:row>
                    <xdr:rowOff>142875</xdr:rowOff>
                  </to>
                </anchor>
              </controlPr>
            </control>
          </mc:Choice>
        </mc:AlternateContent>
        <mc:AlternateContent xmlns:mc="http://schemas.openxmlformats.org/markup-compatibility/2006">
          <mc:Choice Requires="x14">
            <control shapeId="4310" r:id="rId30" name="Group Box 214">
              <controlPr defaultSize="0" autoFill="0" autoPict="0">
                <anchor moveWithCells="1">
                  <from>
                    <xdr:col>1</xdr:col>
                    <xdr:colOff>0</xdr:colOff>
                    <xdr:row>271</xdr:row>
                    <xdr:rowOff>152400</xdr:rowOff>
                  </from>
                  <to>
                    <xdr:col>25</xdr:col>
                    <xdr:colOff>257175</xdr:colOff>
                    <xdr:row>273</xdr:row>
                    <xdr:rowOff>85725</xdr:rowOff>
                  </to>
                </anchor>
              </controlPr>
            </control>
          </mc:Choice>
        </mc:AlternateContent>
        <mc:AlternateContent xmlns:mc="http://schemas.openxmlformats.org/markup-compatibility/2006">
          <mc:Choice Requires="x14">
            <control shapeId="4311" r:id="rId31" name="Option Button 215">
              <controlPr defaultSize="0" autoFill="0" autoLine="0" autoPict="0">
                <anchor moveWithCells="1">
                  <from>
                    <xdr:col>20</xdr:col>
                    <xdr:colOff>266700</xdr:colOff>
                    <xdr:row>272</xdr:row>
                    <xdr:rowOff>47625</xdr:rowOff>
                  </from>
                  <to>
                    <xdr:col>23</xdr:col>
                    <xdr:colOff>209550</xdr:colOff>
                    <xdr:row>272</xdr:row>
                    <xdr:rowOff>276225</xdr:rowOff>
                  </to>
                </anchor>
              </controlPr>
            </control>
          </mc:Choice>
        </mc:AlternateContent>
        <mc:AlternateContent xmlns:mc="http://schemas.openxmlformats.org/markup-compatibility/2006">
          <mc:Choice Requires="x14">
            <control shapeId="4317" r:id="rId32" name="Check Box 221">
              <controlPr defaultSize="0" autoFill="0" autoLine="0" autoPict="0">
                <anchor moveWithCells="1">
                  <from>
                    <xdr:col>0</xdr:col>
                    <xdr:colOff>219075</xdr:colOff>
                    <xdr:row>279</xdr:row>
                    <xdr:rowOff>209550</xdr:rowOff>
                  </from>
                  <to>
                    <xdr:col>6</xdr:col>
                    <xdr:colOff>257175</xdr:colOff>
                    <xdr:row>280</xdr:row>
                    <xdr:rowOff>200025</xdr:rowOff>
                  </to>
                </anchor>
              </controlPr>
            </control>
          </mc:Choice>
        </mc:AlternateContent>
        <mc:AlternateContent xmlns:mc="http://schemas.openxmlformats.org/markup-compatibility/2006">
          <mc:Choice Requires="x14">
            <control shapeId="4318" r:id="rId33" name="Check Box 222">
              <controlPr defaultSize="0" autoFill="0" autoLine="0" autoPict="0">
                <anchor moveWithCells="1">
                  <from>
                    <xdr:col>8</xdr:col>
                    <xdr:colOff>104775</xdr:colOff>
                    <xdr:row>279</xdr:row>
                    <xdr:rowOff>209550</xdr:rowOff>
                  </from>
                  <to>
                    <xdr:col>12</xdr:col>
                    <xdr:colOff>247650</xdr:colOff>
                    <xdr:row>280</xdr:row>
                    <xdr:rowOff>209550</xdr:rowOff>
                  </to>
                </anchor>
              </controlPr>
            </control>
          </mc:Choice>
        </mc:AlternateContent>
        <mc:AlternateContent xmlns:mc="http://schemas.openxmlformats.org/markup-compatibility/2006">
          <mc:Choice Requires="x14">
            <control shapeId="4319" r:id="rId34" name="Check Box 223">
              <controlPr defaultSize="0" autoFill="0" autoLine="0" autoPict="0">
                <anchor moveWithCells="1">
                  <from>
                    <xdr:col>13</xdr:col>
                    <xdr:colOff>238125</xdr:colOff>
                    <xdr:row>279</xdr:row>
                    <xdr:rowOff>209550</xdr:rowOff>
                  </from>
                  <to>
                    <xdr:col>17</xdr:col>
                    <xdr:colOff>228600</xdr:colOff>
                    <xdr:row>280</xdr:row>
                    <xdr:rowOff>200025</xdr:rowOff>
                  </to>
                </anchor>
              </controlPr>
            </control>
          </mc:Choice>
        </mc:AlternateContent>
        <mc:AlternateContent xmlns:mc="http://schemas.openxmlformats.org/markup-compatibility/2006">
          <mc:Choice Requires="x14">
            <control shapeId="4320" r:id="rId35" name="Check Box 224">
              <controlPr defaultSize="0" autoFill="0" autoLine="0" autoPict="0">
                <anchor moveWithCells="1">
                  <from>
                    <xdr:col>18</xdr:col>
                    <xdr:colOff>228600</xdr:colOff>
                    <xdr:row>279</xdr:row>
                    <xdr:rowOff>209550</xdr:rowOff>
                  </from>
                  <to>
                    <xdr:col>22</xdr:col>
                    <xdr:colOff>180975</xdr:colOff>
                    <xdr:row>280</xdr:row>
                    <xdr:rowOff>200025</xdr:rowOff>
                  </to>
                </anchor>
              </controlPr>
            </control>
          </mc:Choice>
        </mc:AlternateContent>
        <mc:AlternateContent xmlns:mc="http://schemas.openxmlformats.org/markup-compatibility/2006">
          <mc:Choice Requires="x14">
            <control shapeId="4321" r:id="rId36" name="Check Box 225">
              <controlPr defaultSize="0" autoFill="0" autoLine="0" autoPict="0">
                <anchor moveWithCells="1">
                  <from>
                    <xdr:col>22</xdr:col>
                    <xdr:colOff>228600</xdr:colOff>
                    <xdr:row>279</xdr:row>
                    <xdr:rowOff>209550</xdr:rowOff>
                  </from>
                  <to>
                    <xdr:col>25</xdr:col>
                    <xdr:colOff>247650</xdr:colOff>
                    <xdr:row>280</xdr:row>
                    <xdr:rowOff>200025</xdr:rowOff>
                  </to>
                </anchor>
              </controlPr>
            </control>
          </mc:Choice>
        </mc:AlternateContent>
        <mc:AlternateContent xmlns:mc="http://schemas.openxmlformats.org/markup-compatibility/2006">
          <mc:Choice Requires="x14">
            <control shapeId="4322" r:id="rId37" name="Check Box 226">
              <controlPr locked="0" defaultSize="0" autoFill="0" autoLine="0" autoPict="0">
                <anchor moveWithCells="1">
                  <from>
                    <xdr:col>0</xdr:col>
                    <xdr:colOff>219075</xdr:colOff>
                    <xdr:row>283</xdr:row>
                    <xdr:rowOff>209550</xdr:rowOff>
                  </from>
                  <to>
                    <xdr:col>4</xdr:col>
                    <xdr:colOff>228600</xdr:colOff>
                    <xdr:row>284</xdr:row>
                    <xdr:rowOff>200025</xdr:rowOff>
                  </to>
                </anchor>
              </controlPr>
            </control>
          </mc:Choice>
        </mc:AlternateContent>
        <mc:AlternateContent xmlns:mc="http://schemas.openxmlformats.org/markup-compatibility/2006">
          <mc:Choice Requires="x14">
            <control shapeId="4323" r:id="rId38" name="Check Box 227">
              <controlPr defaultSize="0" autoFill="0" autoLine="0" autoPict="0">
                <anchor moveWithCells="1">
                  <from>
                    <xdr:col>6</xdr:col>
                    <xdr:colOff>133350</xdr:colOff>
                    <xdr:row>283</xdr:row>
                    <xdr:rowOff>209550</xdr:rowOff>
                  </from>
                  <to>
                    <xdr:col>10</xdr:col>
                    <xdr:colOff>142875</xdr:colOff>
                    <xdr:row>284</xdr:row>
                    <xdr:rowOff>200025</xdr:rowOff>
                  </to>
                </anchor>
              </controlPr>
            </control>
          </mc:Choice>
        </mc:AlternateContent>
        <mc:AlternateContent xmlns:mc="http://schemas.openxmlformats.org/markup-compatibility/2006">
          <mc:Choice Requires="x14">
            <control shapeId="4324" r:id="rId39" name="Check Box 228">
              <controlPr defaultSize="0" autoFill="0" autoLine="0" autoPict="0">
                <anchor moveWithCells="1">
                  <from>
                    <xdr:col>11</xdr:col>
                    <xdr:colOff>133350</xdr:colOff>
                    <xdr:row>283</xdr:row>
                    <xdr:rowOff>209550</xdr:rowOff>
                  </from>
                  <to>
                    <xdr:col>20</xdr:col>
                    <xdr:colOff>9525</xdr:colOff>
                    <xdr:row>284</xdr:row>
                    <xdr:rowOff>209550</xdr:rowOff>
                  </to>
                </anchor>
              </controlPr>
            </control>
          </mc:Choice>
        </mc:AlternateContent>
        <mc:AlternateContent xmlns:mc="http://schemas.openxmlformats.org/markup-compatibility/2006">
          <mc:Choice Requires="x14">
            <control shapeId="4325" r:id="rId40" name="Check Box 229">
              <controlPr defaultSize="0" autoFill="0" autoLine="0" autoPict="0">
                <anchor moveWithCells="1">
                  <from>
                    <xdr:col>20</xdr:col>
                    <xdr:colOff>238125</xdr:colOff>
                    <xdr:row>284</xdr:row>
                    <xdr:rowOff>0</xdr:rowOff>
                  </from>
                  <to>
                    <xdr:col>26</xdr:col>
                    <xdr:colOff>66675</xdr:colOff>
                    <xdr:row>284</xdr:row>
                    <xdr:rowOff>200025</xdr:rowOff>
                  </to>
                </anchor>
              </controlPr>
            </control>
          </mc:Choice>
        </mc:AlternateContent>
        <mc:AlternateContent xmlns:mc="http://schemas.openxmlformats.org/markup-compatibility/2006">
          <mc:Choice Requires="x14">
            <control shapeId="4326" r:id="rId41" name="Check Box 230">
              <controlPr defaultSize="0" autoFill="0" autoLine="0" autoPict="0">
                <anchor moveWithCells="1">
                  <from>
                    <xdr:col>26</xdr:col>
                    <xdr:colOff>200025</xdr:colOff>
                    <xdr:row>283</xdr:row>
                    <xdr:rowOff>190500</xdr:rowOff>
                  </from>
                  <to>
                    <xdr:col>31</xdr:col>
                    <xdr:colOff>114300</xdr:colOff>
                    <xdr:row>284</xdr:row>
                    <xdr:rowOff>228600</xdr:rowOff>
                  </to>
                </anchor>
              </controlPr>
            </control>
          </mc:Choice>
        </mc:AlternateContent>
        <mc:AlternateContent xmlns:mc="http://schemas.openxmlformats.org/markup-compatibility/2006">
          <mc:Choice Requires="x14">
            <control shapeId="4327" r:id="rId42" name="Check Box 231">
              <controlPr defaultSize="0" autoFill="0" autoLine="0" autoPict="0">
                <anchor moveWithCells="1">
                  <from>
                    <xdr:col>10</xdr:col>
                    <xdr:colOff>19050</xdr:colOff>
                    <xdr:row>285</xdr:row>
                    <xdr:rowOff>38100</xdr:rowOff>
                  </from>
                  <to>
                    <xdr:col>15</xdr:col>
                    <xdr:colOff>76200</xdr:colOff>
                    <xdr:row>285</xdr:row>
                    <xdr:rowOff>257175</xdr:rowOff>
                  </to>
                </anchor>
              </controlPr>
            </control>
          </mc:Choice>
        </mc:AlternateContent>
        <mc:AlternateContent xmlns:mc="http://schemas.openxmlformats.org/markup-compatibility/2006">
          <mc:Choice Requires="x14">
            <control shapeId="4328" r:id="rId43" name="Check Box 232">
              <controlPr defaultSize="0" autoFill="0" autoLine="0" autoPict="0">
                <anchor moveWithCells="1">
                  <from>
                    <xdr:col>15</xdr:col>
                    <xdr:colOff>95250</xdr:colOff>
                    <xdr:row>285</xdr:row>
                    <xdr:rowOff>38100</xdr:rowOff>
                  </from>
                  <to>
                    <xdr:col>19</xdr:col>
                    <xdr:colOff>219075</xdr:colOff>
                    <xdr:row>285</xdr:row>
                    <xdr:rowOff>247650</xdr:rowOff>
                  </to>
                </anchor>
              </controlPr>
            </control>
          </mc:Choice>
        </mc:AlternateContent>
        <mc:AlternateContent xmlns:mc="http://schemas.openxmlformats.org/markup-compatibility/2006">
          <mc:Choice Requires="x14">
            <control shapeId="4329" r:id="rId44" name="Check Box 233">
              <controlPr defaultSize="0" autoFill="0" autoLine="0" autoPict="0">
                <anchor moveWithCells="1">
                  <from>
                    <xdr:col>20</xdr:col>
                    <xdr:colOff>47625</xdr:colOff>
                    <xdr:row>285</xdr:row>
                    <xdr:rowOff>47625</xdr:rowOff>
                  </from>
                  <to>
                    <xdr:col>24</xdr:col>
                    <xdr:colOff>152400</xdr:colOff>
                    <xdr:row>285</xdr:row>
                    <xdr:rowOff>247650</xdr:rowOff>
                  </to>
                </anchor>
              </controlPr>
            </control>
          </mc:Choice>
        </mc:AlternateContent>
        <mc:AlternateContent xmlns:mc="http://schemas.openxmlformats.org/markup-compatibility/2006">
          <mc:Choice Requires="x14">
            <control shapeId="4330" r:id="rId45" name="Check Box 234">
              <controlPr defaultSize="0" autoFill="0" autoLine="0" autoPict="0">
                <anchor moveWithCells="1">
                  <from>
                    <xdr:col>24</xdr:col>
                    <xdr:colOff>219075</xdr:colOff>
                    <xdr:row>285</xdr:row>
                    <xdr:rowOff>47625</xdr:rowOff>
                  </from>
                  <to>
                    <xdr:col>29</xdr:col>
                    <xdr:colOff>257175</xdr:colOff>
                    <xdr:row>285</xdr:row>
                    <xdr:rowOff>238125</xdr:rowOff>
                  </to>
                </anchor>
              </controlPr>
            </control>
          </mc:Choice>
        </mc:AlternateContent>
        <mc:AlternateContent xmlns:mc="http://schemas.openxmlformats.org/markup-compatibility/2006">
          <mc:Choice Requires="x14">
            <control shapeId="4331" r:id="rId46" name="Check Box 235">
              <controlPr defaultSize="0" autoFill="0" autoLine="0" autoPict="0">
                <anchor moveWithCells="1">
                  <from>
                    <xdr:col>5</xdr:col>
                    <xdr:colOff>247650</xdr:colOff>
                    <xdr:row>285</xdr:row>
                    <xdr:rowOff>28575</xdr:rowOff>
                  </from>
                  <to>
                    <xdr:col>9</xdr:col>
                    <xdr:colOff>209550</xdr:colOff>
                    <xdr:row>285</xdr:row>
                    <xdr:rowOff>266700</xdr:rowOff>
                  </to>
                </anchor>
              </controlPr>
            </control>
          </mc:Choice>
        </mc:AlternateContent>
        <mc:AlternateContent xmlns:mc="http://schemas.openxmlformats.org/markup-compatibility/2006">
          <mc:Choice Requires="x14">
            <control shapeId="4332" r:id="rId47" name="Check Box 236">
              <controlPr defaultSize="0" autoFill="0" autoLine="0" autoPict="0">
                <anchor moveWithCells="1">
                  <from>
                    <xdr:col>30</xdr:col>
                    <xdr:colOff>28575</xdr:colOff>
                    <xdr:row>285</xdr:row>
                    <xdr:rowOff>38100</xdr:rowOff>
                  </from>
                  <to>
                    <xdr:col>32</xdr:col>
                    <xdr:colOff>219075</xdr:colOff>
                    <xdr:row>285</xdr:row>
                    <xdr:rowOff>247650</xdr:rowOff>
                  </to>
                </anchor>
              </controlPr>
            </control>
          </mc:Choice>
        </mc:AlternateContent>
        <mc:AlternateContent xmlns:mc="http://schemas.openxmlformats.org/markup-compatibility/2006">
          <mc:Choice Requires="x14">
            <control shapeId="4333" r:id="rId48" name="Group Box 237">
              <controlPr defaultSize="0" autoFill="0" autoPict="0">
                <anchor moveWithCells="1">
                  <from>
                    <xdr:col>1</xdr:col>
                    <xdr:colOff>0</xdr:colOff>
                    <xdr:row>319</xdr:row>
                    <xdr:rowOff>209550</xdr:rowOff>
                  </from>
                  <to>
                    <xdr:col>29</xdr:col>
                    <xdr:colOff>209550</xdr:colOff>
                    <xdr:row>320</xdr:row>
                    <xdr:rowOff>304800</xdr:rowOff>
                  </to>
                </anchor>
              </controlPr>
            </control>
          </mc:Choice>
        </mc:AlternateContent>
        <mc:AlternateContent xmlns:mc="http://schemas.openxmlformats.org/markup-compatibility/2006">
          <mc:Choice Requires="x14">
            <control shapeId="4334" r:id="rId49" name="Option Button 238">
              <controlPr defaultSize="0" autoFill="0" autoLine="0" autoPict="0">
                <anchor moveWithCells="1">
                  <from>
                    <xdr:col>2</xdr:col>
                    <xdr:colOff>9525</xdr:colOff>
                    <xdr:row>320</xdr:row>
                    <xdr:rowOff>0</xdr:rowOff>
                  </from>
                  <to>
                    <xdr:col>6</xdr:col>
                    <xdr:colOff>9525</xdr:colOff>
                    <xdr:row>320</xdr:row>
                    <xdr:rowOff>209550</xdr:rowOff>
                  </to>
                </anchor>
              </controlPr>
            </control>
          </mc:Choice>
        </mc:AlternateContent>
        <mc:AlternateContent xmlns:mc="http://schemas.openxmlformats.org/markup-compatibility/2006">
          <mc:Choice Requires="x14">
            <control shapeId="4335" r:id="rId50" name="Option Button 239">
              <controlPr defaultSize="0" autoFill="0" autoLine="0" autoPict="0">
                <anchor moveWithCells="1">
                  <from>
                    <xdr:col>6</xdr:col>
                    <xdr:colOff>66675</xdr:colOff>
                    <xdr:row>320</xdr:row>
                    <xdr:rowOff>0</xdr:rowOff>
                  </from>
                  <to>
                    <xdr:col>10</xdr:col>
                    <xdr:colOff>57150</xdr:colOff>
                    <xdr:row>320</xdr:row>
                    <xdr:rowOff>209550</xdr:rowOff>
                  </to>
                </anchor>
              </controlPr>
            </control>
          </mc:Choice>
        </mc:AlternateContent>
        <mc:AlternateContent xmlns:mc="http://schemas.openxmlformats.org/markup-compatibility/2006">
          <mc:Choice Requires="x14">
            <control shapeId="4336" r:id="rId51" name="Option Button 240">
              <controlPr defaultSize="0" autoFill="0" autoLine="0" autoPict="0">
                <anchor moveWithCells="1">
                  <from>
                    <xdr:col>11</xdr:col>
                    <xdr:colOff>133350</xdr:colOff>
                    <xdr:row>320</xdr:row>
                    <xdr:rowOff>0</xdr:rowOff>
                  </from>
                  <to>
                    <xdr:col>15</xdr:col>
                    <xdr:colOff>142875</xdr:colOff>
                    <xdr:row>320</xdr:row>
                    <xdr:rowOff>209550</xdr:rowOff>
                  </to>
                </anchor>
              </controlPr>
            </control>
          </mc:Choice>
        </mc:AlternateContent>
        <mc:AlternateContent xmlns:mc="http://schemas.openxmlformats.org/markup-compatibility/2006">
          <mc:Choice Requires="x14">
            <control shapeId="4337" r:id="rId52" name="Option Button 241">
              <controlPr defaultSize="0" autoFill="0" autoLine="0" autoPict="0">
                <anchor moveWithCells="1">
                  <from>
                    <xdr:col>16</xdr:col>
                    <xdr:colOff>152400</xdr:colOff>
                    <xdr:row>320</xdr:row>
                    <xdr:rowOff>0</xdr:rowOff>
                  </from>
                  <to>
                    <xdr:col>20</xdr:col>
                    <xdr:colOff>142875</xdr:colOff>
                    <xdr:row>320</xdr:row>
                    <xdr:rowOff>219075</xdr:rowOff>
                  </to>
                </anchor>
              </controlPr>
            </control>
          </mc:Choice>
        </mc:AlternateContent>
        <mc:AlternateContent xmlns:mc="http://schemas.openxmlformats.org/markup-compatibility/2006">
          <mc:Choice Requires="x14">
            <control shapeId="4339" r:id="rId53" name="Group Box 243">
              <controlPr defaultSize="0" autoFill="0" autoPict="0">
                <anchor moveWithCells="1">
                  <from>
                    <xdr:col>1</xdr:col>
                    <xdr:colOff>0</xdr:colOff>
                    <xdr:row>323</xdr:row>
                    <xdr:rowOff>180975</xdr:rowOff>
                  </from>
                  <to>
                    <xdr:col>29</xdr:col>
                    <xdr:colOff>209550</xdr:colOff>
                    <xdr:row>325</xdr:row>
                    <xdr:rowOff>28575</xdr:rowOff>
                  </to>
                </anchor>
              </controlPr>
            </control>
          </mc:Choice>
        </mc:AlternateContent>
        <mc:AlternateContent xmlns:mc="http://schemas.openxmlformats.org/markup-compatibility/2006">
          <mc:Choice Requires="x14">
            <control shapeId="4340" r:id="rId54" name="Option Button 244">
              <controlPr defaultSize="0" autoFill="0" autoLine="0" autoPict="0">
                <anchor moveWithCells="1">
                  <from>
                    <xdr:col>2</xdr:col>
                    <xdr:colOff>9525</xdr:colOff>
                    <xdr:row>324</xdr:row>
                    <xdr:rowOff>0</xdr:rowOff>
                  </from>
                  <to>
                    <xdr:col>9</xdr:col>
                    <xdr:colOff>200025</xdr:colOff>
                    <xdr:row>324</xdr:row>
                    <xdr:rowOff>200025</xdr:rowOff>
                  </to>
                </anchor>
              </controlPr>
            </control>
          </mc:Choice>
        </mc:AlternateContent>
        <mc:AlternateContent xmlns:mc="http://schemas.openxmlformats.org/markup-compatibility/2006">
          <mc:Choice Requires="x14">
            <control shapeId="4341" r:id="rId55" name="Option Button 245">
              <controlPr defaultSize="0" autoFill="0" autoLine="0" autoPict="0">
                <anchor moveWithCells="1">
                  <from>
                    <xdr:col>9</xdr:col>
                    <xdr:colOff>133350</xdr:colOff>
                    <xdr:row>323</xdr:row>
                    <xdr:rowOff>304800</xdr:rowOff>
                  </from>
                  <to>
                    <xdr:col>17</xdr:col>
                    <xdr:colOff>209550</xdr:colOff>
                    <xdr:row>324</xdr:row>
                    <xdr:rowOff>209550</xdr:rowOff>
                  </to>
                </anchor>
              </controlPr>
            </control>
          </mc:Choice>
        </mc:AlternateContent>
        <mc:AlternateContent xmlns:mc="http://schemas.openxmlformats.org/markup-compatibility/2006">
          <mc:Choice Requires="x14">
            <control shapeId="4342" r:id="rId56" name="Option Button 246">
              <controlPr defaultSize="0" autoFill="0" autoLine="0" autoPict="0">
                <anchor moveWithCells="1">
                  <from>
                    <xdr:col>17</xdr:col>
                    <xdr:colOff>76200</xdr:colOff>
                    <xdr:row>324</xdr:row>
                    <xdr:rowOff>0</xdr:rowOff>
                  </from>
                  <to>
                    <xdr:col>28</xdr:col>
                    <xdr:colOff>266700</xdr:colOff>
                    <xdr:row>324</xdr:row>
                    <xdr:rowOff>200025</xdr:rowOff>
                  </to>
                </anchor>
              </controlPr>
            </control>
          </mc:Choice>
        </mc:AlternateContent>
        <mc:AlternateContent xmlns:mc="http://schemas.openxmlformats.org/markup-compatibility/2006">
          <mc:Choice Requires="x14">
            <control shapeId="4350" r:id="rId57" name="Group Box 254">
              <controlPr defaultSize="0" autoFill="0" autoPict="0">
                <anchor moveWithCells="1">
                  <from>
                    <xdr:col>1</xdr:col>
                    <xdr:colOff>0</xdr:colOff>
                    <xdr:row>335</xdr:row>
                    <xdr:rowOff>95250</xdr:rowOff>
                  </from>
                  <to>
                    <xdr:col>29</xdr:col>
                    <xdr:colOff>200025</xdr:colOff>
                    <xdr:row>338</xdr:row>
                    <xdr:rowOff>161925</xdr:rowOff>
                  </to>
                </anchor>
              </controlPr>
            </control>
          </mc:Choice>
        </mc:AlternateContent>
        <mc:AlternateContent xmlns:mc="http://schemas.openxmlformats.org/markup-compatibility/2006">
          <mc:Choice Requires="x14">
            <control shapeId="4351" r:id="rId58" name="Option Button 255">
              <controlPr defaultSize="0" autoFill="0" autoLine="0" autoPict="0">
                <anchor moveWithCells="1">
                  <from>
                    <xdr:col>2</xdr:col>
                    <xdr:colOff>19050</xdr:colOff>
                    <xdr:row>335</xdr:row>
                    <xdr:rowOff>304800</xdr:rowOff>
                  </from>
                  <to>
                    <xdr:col>5</xdr:col>
                    <xdr:colOff>142875</xdr:colOff>
                    <xdr:row>336</xdr:row>
                    <xdr:rowOff>219075</xdr:rowOff>
                  </to>
                </anchor>
              </controlPr>
            </control>
          </mc:Choice>
        </mc:AlternateContent>
        <mc:AlternateContent xmlns:mc="http://schemas.openxmlformats.org/markup-compatibility/2006">
          <mc:Choice Requires="x14">
            <control shapeId="4352" r:id="rId59" name="Option Button 256">
              <controlPr defaultSize="0" autoFill="0" autoLine="0" autoPict="0">
                <anchor moveWithCells="1">
                  <from>
                    <xdr:col>7</xdr:col>
                    <xdr:colOff>38100</xdr:colOff>
                    <xdr:row>336</xdr:row>
                    <xdr:rowOff>0</xdr:rowOff>
                  </from>
                  <to>
                    <xdr:col>14</xdr:col>
                    <xdr:colOff>133350</xdr:colOff>
                    <xdr:row>336</xdr:row>
                    <xdr:rowOff>219075</xdr:rowOff>
                  </to>
                </anchor>
              </controlPr>
            </control>
          </mc:Choice>
        </mc:AlternateContent>
        <mc:AlternateContent xmlns:mc="http://schemas.openxmlformats.org/markup-compatibility/2006">
          <mc:Choice Requires="x14">
            <control shapeId="4353" r:id="rId60" name="Option Button 257">
              <controlPr defaultSize="0" autoFill="0" autoLine="0" autoPict="0">
                <anchor moveWithCells="1">
                  <from>
                    <xdr:col>15</xdr:col>
                    <xdr:colOff>257175</xdr:colOff>
                    <xdr:row>336</xdr:row>
                    <xdr:rowOff>9525</xdr:rowOff>
                  </from>
                  <to>
                    <xdr:col>21</xdr:col>
                    <xdr:colOff>228600</xdr:colOff>
                    <xdr:row>336</xdr:row>
                    <xdr:rowOff>200025</xdr:rowOff>
                  </to>
                </anchor>
              </controlPr>
            </control>
          </mc:Choice>
        </mc:AlternateContent>
        <mc:AlternateContent xmlns:mc="http://schemas.openxmlformats.org/markup-compatibility/2006">
          <mc:Choice Requires="x14">
            <control shapeId="4354" r:id="rId61" name="Option Button 258">
              <controlPr defaultSize="0" autoFill="0" autoLine="0" autoPict="0">
                <anchor moveWithCells="1">
                  <from>
                    <xdr:col>22</xdr:col>
                    <xdr:colOff>228600</xdr:colOff>
                    <xdr:row>336</xdr:row>
                    <xdr:rowOff>0</xdr:rowOff>
                  </from>
                  <to>
                    <xdr:col>27</xdr:col>
                    <xdr:colOff>123825</xdr:colOff>
                    <xdr:row>336</xdr:row>
                    <xdr:rowOff>209550</xdr:rowOff>
                  </to>
                </anchor>
              </controlPr>
            </control>
          </mc:Choice>
        </mc:AlternateContent>
        <mc:AlternateContent xmlns:mc="http://schemas.openxmlformats.org/markup-compatibility/2006">
          <mc:Choice Requires="x14">
            <control shapeId="4355" r:id="rId62" name="Option Button 259">
              <controlPr defaultSize="0" autoFill="0" autoLine="0" autoPict="0">
                <anchor moveWithCells="1">
                  <from>
                    <xdr:col>2</xdr:col>
                    <xdr:colOff>19050</xdr:colOff>
                    <xdr:row>337</xdr:row>
                    <xdr:rowOff>0</xdr:rowOff>
                  </from>
                  <to>
                    <xdr:col>5</xdr:col>
                    <xdr:colOff>238125</xdr:colOff>
                    <xdr:row>337</xdr:row>
                    <xdr:rowOff>228600</xdr:rowOff>
                  </to>
                </anchor>
              </controlPr>
            </control>
          </mc:Choice>
        </mc:AlternateContent>
        <mc:AlternateContent xmlns:mc="http://schemas.openxmlformats.org/markup-compatibility/2006">
          <mc:Choice Requires="x14">
            <control shapeId="4356" r:id="rId63" name="Option Button 260">
              <controlPr defaultSize="0" autoFill="0" autoLine="0" autoPict="0">
                <anchor moveWithCells="1">
                  <from>
                    <xdr:col>7</xdr:col>
                    <xdr:colOff>57150</xdr:colOff>
                    <xdr:row>337</xdr:row>
                    <xdr:rowOff>0</xdr:rowOff>
                  </from>
                  <to>
                    <xdr:col>14</xdr:col>
                    <xdr:colOff>142875</xdr:colOff>
                    <xdr:row>337</xdr:row>
                    <xdr:rowOff>228600</xdr:rowOff>
                  </to>
                </anchor>
              </controlPr>
            </control>
          </mc:Choice>
        </mc:AlternateContent>
        <mc:AlternateContent xmlns:mc="http://schemas.openxmlformats.org/markup-compatibility/2006">
          <mc:Choice Requires="x14">
            <control shapeId="4357" r:id="rId64" name="Option Button 261">
              <controlPr defaultSize="0" autoFill="0" autoLine="0" autoPict="0">
                <anchor moveWithCells="1">
                  <from>
                    <xdr:col>15</xdr:col>
                    <xdr:colOff>266700</xdr:colOff>
                    <xdr:row>337</xdr:row>
                    <xdr:rowOff>9525</xdr:rowOff>
                  </from>
                  <to>
                    <xdr:col>22</xdr:col>
                    <xdr:colOff>47625</xdr:colOff>
                    <xdr:row>337</xdr:row>
                    <xdr:rowOff>228600</xdr:rowOff>
                  </to>
                </anchor>
              </controlPr>
            </control>
          </mc:Choice>
        </mc:AlternateContent>
        <mc:AlternateContent xmlns:mc="http://schemas.openxmlformats.org/markup-compatibility/2006">
          <mc:Choice Requires="x14">
            <control shapeId="4358" r:id="rId65" name="Option Button 262">
              <controlPr defaultSize="0" autoFill="0" autoLine="0" autoPict="0">
                <anchor moveWithCells="1">
                  <from>
                    <xdr:col>22</xdr:col>
                    <xdr:colOff>238125</xdr:colOff>
                    <xdr:row>337</xdr:row>
                    <xdr:rowOff>9525</xdr:rowOff>
                  </from>
                  <to>
                    <xdr:col>27</xdr:col>
                    <xdr:colOff>266700</xdr:colOff>
                    <xdr:row>337</xdr:row>
                    <xdr:rowOff>228600</xdr:rowOff>
                  </to>
                </anchor>
              </controlPr>
            </control>
          </mc:Choice>
        </mc:AlternateContent>
        <mc:AlternateContent xmlns:mc="http://schemas.openxmlformats.org/markup-compatibility/2006">
          <mc:Choice Requires="x14">
            <control shapeId="4364" r:id="rId66" name="Check Box 268">
              <controlPr defaultSize="0" autoFill="0" autoLine="0" autoPict="0">
                <anchor moveWithCells="1">
                  <from>
                    <xdr:col>1</xdr:col>
                    <xdr:colOff>47625</xdr:colOff>
                    <xdr:row>293</xdr:row>
                    <xdr:rowOff>180975</xdr:rowOff>
                  </from>
                  <to>
                    <xdr:col>10</xdr:col>
                    <xdr:colOff>0</xdr:colOff>
                    <xdr:row>294</xdr:row>
                    <xdr:rowOff>200025</xdr:rowOff>
                  </to>
                </anchor>
              </controlPr>
            </control>
          </mc:Choice>
        </mc:AlternateContent>
        <mc:AlternateContent xmlns:mc="http://schemas.openxmlformats.org/markup-compatibility/2006">
          <mc:Choice Requires="x14">
            <control shapeId="4365" r:id="rId67" name="Check Box 269">
              <controlPr defaultSize="0" autoFill="0" autoLine="0" autoPict="0">
                <anchor moveWithCells="1">
                  <from>
                    <xdr:col>12</xdr:col>
                    <xdr:colOff>28575</xdr:colOff>
                    <xdr:row>293</xdr:row>
                    <xdr:rowOff>171450</xdr:rowOff>
                  </from>
                  <to>
                    <xdr:col>17</xdr:col>
                    <xdr:colOff>76200</xdr:colOff>
                    <xdr:row>294</xdr:row>
                    <xdr:rowOff>133350</xdr:rowOff>
                  </to>
                </anchor>
              </controlPr>
            </control>
          </mc:Choice>
        </mc:AlternateContent>
        <mc:AlternateContent xmlns:mc="http://schemas.openxmlformats.org/markup-compatibility/2006">
          <mc:Choice Requires="x14">
            <control shapeId="4366" r:id="rId68" name="Check Box 270">
              <controlPr defaultSize="0" autoFill="0" autoLine="0" autoPict="0">
                <anchor moveWithCells="1">
                  <from>
                    <xdr:col>18</xdr:col>
                    <xdr:colOff>28575</xdr:colOff>
                    <xdr:row>293</xdr:row>
                    <xdr:rowOff>142875</xdr:rowOff>
                  </from>
                  <to>
                    <xdr:col>24</xdr:col>
                    <xdr:colOff>161925</xdr:colOff>
                    <xdr:row>294</xdr:row>
                    <xdr:rowOff>171450</xdr:rowOff>
                  </to>
                </anchor>
              </controlPr>
            </control>
          </mc:Choice>
        </mc:AlternateContent>
        <mc:AlternateContent xmlns:mc="http://schemas.openxmlformats.org/markup-compatibility/2006">
          <mc:Choice Requires="x14">
            <control shapeId="4367" r:id="rId69" name="Check Box 271">
              <controlPr defaultSize="0" autoFill="0" autoLine="0" autoPict="0">
                <anchor moveWithCells="1">
                  <from>
                    <xdr:col>25</xdr:col>
                    <xdr:colOff>9525</xdr:colOff>
                    <xdr:row>293</xdr:row>
                    <xdr:rowOff>171450</xdr:rowOff>
                  </from>
                  <to>
                    <xdr:col>31</xdr:col>
                    <xdr:colOff>57150</xdr:colOff>
                    <xdr:row>294</xdr:row>
                    <xdr:rowOff>152400</xdr:rowOff>
                  </to>
                </anchor>
              </controlPr>
            </control>
          </mc:Choice>
        </mc:AlternateContent>
        <mc:AlternateContent xmlns:mc="http://schemas.openxmlformats.org/markup-compatibility/2006">
          <mc:Choice Requires="x14">
            <control shapeId="4368" r:id="rId70" name="Check Box 272">
              <controlPr defaultSize="0" autoFill="0" autoLine="0" autoPict="0">
                <anchor moveWithCells="1">
                  <from>
                    <xdr:col>1</xdr:col>
                    <xdr:colOff>57150</xdr:colOff>
                    <xdr:row>294</xdr:row>
                    <xdr:rowOff>247650</xdr:rowOff>
                  </from>
                  <to>
                    <xdr:col>6</xdr:col>
                    <xdr:colOff>190500</xdr:colOff>
                    <xdr:row>295</xdr:row>
                    <xdr:rowOff>219075</xdr:rowOff>
                  </to>
                </anchor>
              </controlPr>
            </control>
          </mc:Choice>
        </mc:AlternateContent>
        <mc:AlternateContent xmlns:mc="http://schemas.openxmlformats.org/markup-compatibility/2006">
          <mc:Choice Requires="x14">
            <control shapeId="4369" r:id="rId71" name="Check Box 273">
              <controlPr defaultSize="0" autoFill="0" autoLine="0" autoPict="0">
                <anchor moveWithCells="1">
                  <from>
                    <xdr:col>6</xdr:col>
                    <xdr:colOff>190500</xdr:colOff>
                    <xdr:row>295</xdr:row>
                    <xdr:rowOff>0</xdr:rowOff>
                  </from>
                  <to>
                    <xdr:col>12</xdr:col>
                    <xdr:colOff>38100</xdr:colOff>
                    <xdr:row>295</xdr:row>
                    <xdr:rowOff>209550</xdr:rowOff>
                  </to>
                </anchor>
              </controlPr>
            </control>
          </mc:Choice>
        </mc:AlternateContent>
        <mc:AlternateContent xmlns:mc="http://schemas.openxmlformats.org/markup-compatibility/2006">
          <mc:Choice Requires="x14">
            <control shapeId="4370" r:id="rId72" name="Check Box 274">
              <controlPr defaultSize="0" autoFill="0" autoLine="0" autoPict="0" altText="⑦講師の質問・相談コーナー対応">
                <anchor moveWithCells="1">
                  <from>
                    <xdr:col>12</xdr:col>
                    <xdr:colOff>38100</xdr:colOff>
                    <xdr:row>294</xdr:row>
                    <xdr:rowOff>247650</xdr:rowOff>
                  </from>
                  <to>
                    <xdr:col>21</xdr:col>
                    <xdr:colOff>57150</xdr:colOff>
                    <xdr:row>295</xdr:row>
                    <xdr:rowOff>200025</xdr:rowOff>
                  </to>
                </anchor>
              </controlPr>
            </control>
          </mc:Choice>
        </mc:AlternateContent>
        <mc:AlternateContent xmlns:mc="http://schemas.openxmlformats.org/markup-compatibility/2006">
          <mc:Choice Requires="x14">
            <control shapeId="4371" r:id="rId73" name="Check Box 275">
              <controlPr defaultSize="0" autoFill="0" autoLine="0" autoPict="0">
                <anchor moveWithCells="1">
                  <from>
                    <xdr:col>19</xdr:col>
                    <xdr:colOff>133350</xdr:colOff>
                    <xdr:row>295</xdr:row>
                    <xdr:rowOff>0</xdr:rowOff>
                  </from>
                  <to>
                    <xdr:col>24</xdr:col>
                    <xdr:colOff>152400</xdr:colOff>
                    <xdr:row>295</xdr:row>
                    <xdr:rowOff>209550</xdr:rowOff>
                  </to>
                </anchor>
              </controlPr>
            </control>
          </mc:Choice>
        </mc:AlternateContent>
        <mc:AlternateContent xmlns:mc="http://schemas.openxmlformats.org/markup-compatibility/2006">
          <mc:Choice Requires="x14">
            <control shapeId="4372" r:id="rId74" name="Check Box 276">
              <controlPr defaultSize="0" autoFill="0" autoLine="0" autoPict="0">
                <anchor moveWithCells="1">
                  <from>
                    <xdr:col>25</xdr:col>
                    <xdr:colOff>9525</xdr:colOff>
                    <xdr:row>295</xdr:row>
                    <xdr:rowOff>0</xdr:rowOff>
                  </from>
                  <to>
                    <xdr:col>29</xdr:col>
                    <xdr:colOff>266700</xdr:colOff>
                    <xdr:row>295</xdr:row>
                    <xdr:rowOff>238125</xdr:rowOff>
                  </to>
                </anchor>
              </controlPr>
            </control>
          </mc:Choice>
        </mc:AlternateContent>
        <mc:AlternateContent xmlns:mc="http://schemas.openxmlformats.org/markup-compatibility/2006">
          <mc:Choice Requires="x14">
            <control shapeId="4373" r:id="rId75" name="Check Box 277">
              <controlPr defaultSize="0" autoFill="0" autoLine="0" autoPict="0">
                <anchor moveWithCells="1">
                  <from>
                    <xdr:col>1</xdr:col>
                    <xdr:colOff>57150</xdr:colOff>
                    <xdr:row>296</xdr:row>
                    <xdr:rowOff>28575</xdr:rowOff>
                  </from>
                  <to>
                    <xdr:col>9</xdr:col>
                    <xdr:colOff>219075</xdr:colOff>
                    <xdr:row>296</xdr:row>
                    <xdr:rowOff>257175</xdr:rowOff>
                  </to>
                </anchor>
              </controlPr>
            </control>
          </mc:Choice>
        </mc:AlternateContent>
        <mc:AlternateContent xmlns:mc="http://schemas.openxmlformats.org/markup-compatibility/2006">
          <mc:Choice Requires="x14">
            <control shapeId="4374" r:id="rId76" name="Check Box 278">
              <controlPr defaultSize="0" autoFill="0" autoLine="0" autoPict="0">
                <anchor moveWithCells="1">
                  <from>
                    <xdr:col>12</xdr:col>
                    <xdr:colOff>38100</xdr:colOff>
                    <xdr:row>296</xdr:row>
                    <xdr:rowOff>38100</xdr:rowOff>
                  </from>
                  <to>
                    <xdr:col>15</xdr:col>
                    <xdr:colOff>19050</xdr:colOff>
                    <xdr:row>297</xdr:row>
                    <xdr:rowOff>0</xdr:rowOff>
                  </to>
                </anchor>
              </controlPr>
            </control>
          </mc:Choice>
        </mc:AlternateContent>
        <mc:AlternateContent xmlns:mc="http://schemas.openxmlformats.org/markup-compatibility/2006">
          <mc:Choice Requires="x14">
            <control shapeId="4400" r:id="rId77" name="Check Box 304">
              <controlPr defaultSize="0" autoFill="0" autoLine="0" autoPict="0">
                <anchor moveWithCells="1">
                  <from>
                    <xdr:col>2</xdr:col>
                    <xdr:colOff>0</xdr:colOff>
                    <xdr:row>343</xdr:row>
                    <xdr:rowOff>209550</xdr:rowOff>
                  </from>
                  <to>
                    <xdr:col>9</xdr:col>
                    <xdr:colOff>247650</xdr:colOff>
                    <xdr:row>344</xdr:row>
                    <xdr:rowOff>209550</xdr:rowOff>
                  </to>
                </anchor>
              </controlPr>
            </control>
          </mc:Choice>
        </mc:AlternateContent>
        <mc:AlternateContent xmlns:mc="http://schemas.openxmlformats.org/markup-compatibility/2006">
          <mc:Choice Requires="x14">
            <control shapeId="4401" r:id="rId78" name="Check Box 305">
              <controlPr defaultSize="0" autoFill="0" autoLine="0" autoPict="0">
                <anchor moveWithCells="1">
                  <from>
                    <xdr:col>10</xdr:col>
                    <xdr:colOff>0</xdr:colOff>
                    <xdr:row>343</xdr:row>
                    <xdr:rowOff>209550</xdr:rowOff>
                  </from>
                  <to>
                    <xdr:col>15</xdr:col>
                    <xdr:colOff>180975</xdr:colOff>
                    <xdr:row>344</xdr:row>
                    <xdr:rowOff>209550</xdr:rowOff>
                  </to>
                </anchor>
              </controlPr>
            </control>
          </mc:Choice>
        </mc:AlternateContent>
        <mc:AlternateContent xmlns:mc="http://schemas.openxmlformats.org/markup-compatibility/2006">
          <mc:Choice Requires="x14">
            <control shapeId="4402" r:id="rId79" name="Check Box 306">
              <controlPr defaultSize="0" autoFill="0" autoLine="0" autoPict="0">
                <anchor moveWithCells="1">
                  <from>
                    <xdr:col>16</xdr:col>
                    <xdr:colOff>9525</xdr:colOff>
                    <xdr:row>343</xdr:row>
                    <xdr:rowOff>209550</xdr:rowOff>
                  </from>
                  <to>
                    <xdr:col>22</xdr:col>
                    <xdr:colOff>0</xdr:colOff>
                    <xdr:row>344</xdr:row>
                    <xdr:rowOff>200025</xdr:rowOff>
                  </to>
                </anchor>
              </controlPr>
            </control>
          </mc:Choice>
        </mc:AlternateContent>
        <mc:AlternateContent xmlns:mc="http://schemas.openxmlformats.org/markup-compatibility/2006">
          <mc:Choice Requires="x14">
            <control shapeId="4403" r:id="rId80" name="Check Box 307">
              <controlPr defaultSize="0" autoFill="0" autoLine="0" autoPict="0">
                <anchor moveWithCells="1">
                  <from>
                    <xdr:col>22</xdr:col>
                    <xdr:colOff>266700</xdr:colOff>
                    <xdr:row>343</xdr:row>
                    <xdr:rowOff>209550</xdr:rowOff>
                  </from>
                  <to>
                    <xdr:col>30</xdr:col>
                    <xdr:colOff>0</xdr:colOff>
                    <xdr:row>344</xdr:row>
                    <xdr:rowOff>200025</xdr:rowOff>
                  </to>
                </anchor>
              </controlPr>
            </control>
          </mc:Choice>
        </mc:AlternateContent>
        <mc:AlternateContent xmlns:mc="http://schemas.openxmlformats.org/markup-compatibility/2006">
          <mc:Choice Requires="x14">
            <control shapeId="4404" r:id="rId81" name="Check Box 308">
              <controlPr defaultSize="0" autoFill="0" autoLine="0" autoPict="0">
                <anchor moveWithCells="1">
                  <from>
                    <xdr:col>2</xdr:col>
                    <xdr:colOff>0</xdr:colOff>
                    <xdr:row>345</xdr:row>
                    <xdr:rowOff>38100</xdr:rowOff>
                  </from>
                  <to>
                    <xdr:col>10</xdr:col>
                    <xdr:colOff>180975</xdr:colOff>
                    <xdr:row>345</xdr:row>
                    <xdr:rowOff>257175</xdr:rowOff>
                  </to>
                </anchor>
              </controlPr>
            </control>
          </mc:Choice>
        </mc:AlternateContent>
        <mc:AlternateContent xmlns:mc="http://schemas.openxmlformats.org/markup-compatibility/2006">
          <mc:Choice Requires="x14">
            <control shapeId="4405" r:id="rId82" name="Check Box 309">
              <controlPr defaultSize="0" autoFill="0" autoLine="0" autoPict="0">
                <anchor moveWithCells="1">
                  <from>
                    <xdr:col>16</xdr:col>
                    <xdr:colOff>19050</xdr:colOff>
                    <xdr:row>345</xdr:row>
                    <xdr:rowOff>47625</xdr:rowOff>
                  </from>
                  <to>
                    <xdr:col>19</xdr:col>
                    <xdr:colOff>95250</xdr:colOff>
                    <xdr:row>345</xdr:row>
                    <xdr:rowOff>247650</xdr:rowOff>
                  </to>
                </anchor>
              </controlPr>
            </control>
          </mc:Choice>
        </mc:AlternateContent>
        <mc:AlternateContent xmlns:mc="http://schemas.openxmlformats.org/markup-compatibility/2006">
          <mc:Choice Requires="x14">
            <control shapeId="4406" r:id="rId83" name="Check Box 310">
              <controlPr defaultSize="0" autoFill="0" autoLine="0" autoPict="0" altText="①クラス振替出席制">
                <anchor moveWithCells="1">
                  <from>
                    <xdr:col>2</xdr:col>
                    <xdr:colOff>0</xdr:colOff>
                    <xdr:row>349</xdr:row>
                    <xdr:rowOff>0</xdr:rowOff>
                  </from>
                  <to>
                    <xdr:col>6</xdr:col>
                    <xdr:colOff>95250</xdr:colOff>
                    <xdr:row>349</xdr:row>
                    <xdr:rowOff>209550</xdr:rowOff>
                  </to>
                </anchor>
              </controlPr>
            </control>
          </mc:Choice>
        </mc:AlternateContent>
        <mc:AlternateContent xmlns:mc="http://schemas.openxmlformats.org/markup-compatibility/2006">
          <mc:Choice Requires="x14">
            <control shapeId="4407" r:id="rId84" name="Check Box 311">
              <controlPr defaultSize="0" autoFill="0" autoLine="0" autoPict="0">
                <anchor moveWithCells="1">
                  <from>
                    <xdr:col>6</xdr:col>
                    <xdr:colOff>266700</xdr:colOff>
                    <xdr:row>349</xdr:row>
                    <xdr:rowOff>0</xdr:rowOff>
                  </from>
                  <to>
                    <xdr:col>10</xdr:col>
                    <xdr:colOff>190500</xdr:colOff>
                    <xdr:row>349</xdr:row>
                    <xdr:rowOff>209550</xdr:rowOff>
                  </to>
                </anchor>
              </controlPr>
            </control>
          </mc:Choice>
        </mc:AlternateContent>
        <mc:AlternateContent xmlns:mc="http://schemas.openxmlformats.org/markup-compatibility/2006">
          <mc:Choice Requires="x14">
            <control shapeId="4408" r:id="rId85" name="Check Box 312">
              <controlPr defaultSize="0" autoFill="0" autoLine="0" autoPict="0">
                <anchor moveWithCells="1">
                  <from>
                    <xdr:col>12</xdr:col>
                    <xdr:colOff>66675</xdr:colOff>
                    <xdr:row>349</xdr:row>
                    <xdr:rowOff>9525</xdr:rowOff>
                  </from>
                  <to>
                    <xdr:col>17</xdr:col>
                    <xdr:colOff>85725</xdr:colOff>
                    <xdr:row>349</xdr:row>
                    <xdr:rowOff>209550</xdr:rowOff>
                  </to>
                </anchor>
              </controlPr>
            </control>
          </mc:Choice>
        </mc:AlternateContent>
        <mc:AlternateContent xmlns:mc="http://schemas.openxmlformats.org/markup-compatibility/2006">
          <mc:Choice Requires="x14">
            <control shapeId="4409" r:id="rId86" name="Check Box 313">
              <controlPr defaultSize="0" autoFill="0" autoLine="0" autoPict="0">
                <anchor moveWithCells="1">
                  <from>
                    <xdr:col>17</xdr:col>
                    <xdr:colOff>142875</xdr:colOff>
                    <xdr:row>349</xdr:row>
                    <xdr:rowOff>0</xdr:rowOff>
                  </from>
                  <to>
                    <xdr:col>24</xdr:col>
                    <xdr:colOff>228600</xdr:colOff>
                    <xdr:row>349</xdr:row>
                    <xdr:rowOff>209550</xdr:rowOff>
                  </to>
                </anchor>
              </controlPr>
            </control>
          </mc:Choice>
        </mc:AlternateContent>
        <mc:AlternateContent xmlns:mc="http://schemas.openxmlformats.org/markup-compatibility/2006">
          <mc:Choice Requires="x14">
            <control shapeId="4410" r:id="rId87" name="Check Box 314">
              <controlPr defaultSize="0" autoFill="0" autoLine="0" autoPict="0">
                <anchor moveWithCells="1">
                  <from>
                    <xdr:col>25</xdr:col>
                    <xdr:colOff>152400</xdr:colOff>
                    <xdr:row>349</xdr:row>
                    <xdr:rowOff>0</xdr:rowOff>
                  </from>
                  <to>
                    <xdr:col>30</xdr:col>
                    <xdr:colOff>0</xdr:colOff>
                    <xdr:row>349</xdr:row>
                    <xdr:rowOff>209550</xdr:rowOff>
                  </to>
                </anchor>
              </controlPr>
            </control>
          </mc:Choice>
        </mc:AlternateContent>
        <mc:AlternateContent xmlns:mc="http://schemas.openxmlformats.org/markup-compatibility/2006">
          <mc:Choice Requires="x14">
            <control shapeId="4411" r:id="rId88" name="Check Box 315">
              <controlPr defaultSize="0" autoFill="0" autoLine="0" autoPict="0">
                <anchor moveWithCells="1">
                  <from>
                    <xdr:col>2</xdr:col>
                    <xdr:colOff>0</xdr:colOff>
                    <xdr:row>350</xdr:row>
                    <xdr:rowOff>19050</xdr:rowOff>
                  </from>
                  <to>
                    <xdr:col>5</xdr:col>
                    <xdr:colOff>161925</xdr:colOff>
                    <xdr:row>350</xdr:row>
                    <xdr:rowOff>219075</xdr:rowOff>
                  </to>
                </anchor>
              </controlPr>
            </control>
          </mc:Choice>
        </mc:AlternateContent>
        <mc:AlternateContent xmlns:mc="http://schemas.openxmlformats.org/markup-compatibility/2006">
          <mc:Choice Requires="x14">
            <control shapeId="4412" r:id="rId89" name="Check Box 316">
              <controlPr defaultSize="0" autoFill="0" autoLine="0" autoPict="0">
                <anchor moveWithCells="1">
                  <from>
                    <xdr:col>7</xdr:col>
                    <xdr:colOff>0</xdr:colOff>
                    <xdr:row>350</xdr:row>
                    <xdr:rowOff>9525</xdr:rowOff>
                  </from>
                  <to>
                    <xdr:col>11</xdr:col>
                    <xdr:colOff>247650</xdr:colOff>
                    <xdr:row>350</xdr:row>
                    <xdr:rowOff>219075</xdr:rowOff>
                  </to>
                </anchor>
              </controlPr>
            </control>
          </mc:Choice>
        </mc:AlternateContent>
        <mc:AlternateContent xmlns:mc="http://schemas.openxmlformats.org/markup-compatibility/2006">
          <mc:Choice Requires="x14">
            <control shapeId="4413" r:id="rId90" name="Check Box 317">
              <controlPr defaultSize="0" autoFill="0" autoLine="0" autoPict="0">
                <anchor moveWithCells="1">
                  <from>
                    <xdr:col>12</xdr:col>
                    <xdr:colOff>76200</xdr:colOff>
                    <xdr:row>350</xdr:row>
                    <xdr:rowOff>19050</xdr:rowOff>
                  </from>
                  <to>
                    <xdr:col>17</xdr:col>
                    <xdr:colOff>66675</xdr:colOff>
                    <xdr:row>350</xdr:row>
                    <xdr:rowOff>209550</xdr:rowOff>
                  </to>
                </anchor>
              </controlPr>
            </control>
          </mc:Choice>
        </mc:AlternateContent>
        <mc:AlternateContent xmlns:mc="http://schemas.openxmlformats.org/markup-compatibility/2006">
          <mc:Choice Requires="x14">
            <control shapeId="4415" r:id="rId91" name="Check Box 319">
              <controlPr defaultSize="0" autoFill="0" autoLine="0" autoPict="0">
                <anchor moveWithCells="1">
                  <from>
                    <xdr:col>2</xdr:col>
                    <xdr:colOff>9525</xdr:colOff>
                    <xdr:row>355</xdr:row>
                    <xdr:rowOff>0</xdr:rowOff>
                  </from>
                  <to>
                    <xdr:col>7</xdr:col>
                    <xdr:colOff>219075</xdr:colOff>
                    <xdr:row>355</xdr:row>
                    <xdr:rowOff>219075</xdr:rowOff>
                  </to>
                </anchor>
              </controlPr>
            </control>
          </mc:Choice>
        </mc:AlternateContent>
        <mc:AlternateContent xmlns:mc="http://schemas.openxmlformats.org/markup-compatibility/2006">
          <mc:Choice Requires="x14">
            <control shapeId="4416" r:id="rId92" name="Check Box 320">
              <controlPr defaultSize="0" autoFill="0" autoLine="0" autoPict="0">
                <anchor moveWithCells="1">
                  <from>
                    <xdr:col>9</xdr:col>
                    <xdr:colOff>257175</xdr:colOff>
                    <xdr:row>355</xdr:row>
                    <xdr:rowOff>9525</xdr:rowOff>
                  </from>
                  <to>
                    <xdr:col>20</xdr:col>
                    <xdr:colOff>19050</xdr:colOff>
                    <xdr:row>355</xdr:row>
                    <xdr:rowOff>200025</xdr:rowOff>
                  </to>
                </anchor>
              </controlPr>
            </control>
          </mc:Choice>
        </mc:AlternateContent>
        <mc:AlternateContent xmlns:mc="http://schemas.openxmlformats.org/markup-compatibility/2006">
          <mc:Choice Requires="x14">
            <control shapeId="4417" r:id="rId93" name="Check Box 321">
              <controlPr defaultSize="0" autoFill="0" autoLine="0" autoPict="0">
                <anchor moveWithCells="1">
                  <from>
                    <xdr:col>21</xdr:col>
                    <xdr:colOff>0</xdr:colOff>
                    <xdr:row>355</xdr:row>
                    <xdr:rowOff>0</xdr:rowOff>
                  </from>
                  <to>
                    <xdr:col>30</xdr:col>
                    <xdr:colOff>95250</xdr:colOff>
                    <xdr:row>355</xdr:row>
                    <xdr:rowOff>219075</xdr:rowOff>
                  </to>
                </anchor>
              </controlPr>
            </control>
          </mc:Choice>
        </mc:AlternateContent>
        <mc:AlternateContent xmlns:mc="http://schemas.openxmlformats.org/markup-compatibility/2006">
          <mc:Choice Requires="x14">
            <control shapeId="4418" r:id="rId94" name="Check Box 322">
              <controlPr defaultSize="0" autoFill="0" autoLine="0" autoPict="0">
                <anchor moveWithCells="1">
                  <from>
                    <xdr:col>2</xdr:col>
                    <xdr:colOff>9525</xdr:colOff>
                    <xdr:row>356</xdr:row>
                    <xdr:rowOff>9525</xdr:rowOff>
                  </from>
                  <to>
                    <xdr:col>7</xdr:col>
                    <xdr:colOff>219075</xdr:colOff>
                    <xdr:row>356</xdr:row>
                    <xdr:rowOff>228600</xdr:rowOff>
                  </to>
                </anchor>
              </controlPr>
            </control>
          </mc:Choice>
        </mc:AlternateContent>
        <mc:AlternateContent xmlns:mc="http://schemas.openxmlformats.org/markup-compatibility/2006">
          <mc:Choice Requires="x14">
            <control shapeId="4419" r:id="rId95" name="Check Box 323">
              <controlPr defaultSize="0" autoFill="0" autoLine="0" autoPict="0">
                <anchor moveWithCells="1">
                  <from>
                    <xdr:col>9</xdr:col>
                    <xdr:colOff>257175</xdr:colOff>
                    <xdr:row>356</xdr:row>
                    <xdr:rowOff>28575</xdr:rowOff>
                  </from>
                  <to>
                    <xdr:col>16</xdr:col>
                    <xdr:colOff>95250</xdr:colOff>
                    <xdr:row>356</xdr:row>
                    <xdr:rowOff>209550</xdr:rowOff>
                  </to>
                </anchor>
              </controlPr>
            </control>
          </mc:Choice>
        </mc:AlternateContent>
        <mc:AlternateContent xmlns:mc="http://schemas.openxmlformats.org/markup-compatibility/2006">
          <mc:Choice Requires="x14">
            <control shapeId="4420" r:id="rId96" name="Check Box 324">
              <controlPr defaultSize="0" autoFill="0" autoLine="0" autoPict="0">
                <anchor moveWithCells="1">
                  <from>
                    <xdr:col>21</xdr:col>
                    <xdr:colOff>0</xdr:colOff>
                    <xdr:row>356</xdr:row>
                    <xdr:rowOff>28575</xdr:rowOff>
                  </from>
                  <to>
                    <xdr:col>27</xdr:col>
                    <xdr:colOff>95250</xdr:colOff>
                    <xdr:row>356</xdr:row>
                    <xdr:rowOff>209550</xdr:rowOff>
                  </to>
                </anchor>
              </controlPr>
            </control>
          </mc:Choice>
        </mc:AlternateContent>
        <mc:AlternateContent xmlns:mc="http://schemas.openxmlformats.org/markup-compatibility/2006">
          <mc:Choice Requires="x14">
            <control shapeId="4421" r:id="rId97" name="Check Box 325">
              <controlPr defaultSize="0" autoFill="0" autoLine="0" autoPict="0">
                <anchor moveWithCells="1">
                  <from>
                    <xdr:col>2</xdr:col>
                    <xdr:colOff>9525</xdr:colOff>
                    <xdr:row>357</xdr:row>
                    <xdr:rowOff>19050</xdr:rowOff>
                  </from>
                  <to>
                    <xdr:col>11</xdr:col>
                    <xdr:colOff>19050</xdr:colOff>
                    <xdr:row>357</xdr:row>
                    <xdr:rowOff>238125</xdr:rowOff>
                  </to>
                </anchor>
              </controlPr>
            </control>
          </mc:Choice>
        </mc:AlternateContent>
        <mc:AlternateContent xmlns:mc="http://schemas.openxmlformats.org/markup-compatibility/2006">
          <mc:Choice Requires="x14">
            <control shapeId="4422" r:id="rId98" name="Check Box 326">
              <controlPr defaultSize="0" autoFill="0" autoLine="0" autoPict="0">
                <anchor moveWithCells="1">
                  <from>
                    <xdr:col>12</xdr:col>
                    <xdr:colOff>9525</xdr:colOff>
                    <xdr:row>357</xdr:row>
                    <xdr:rowOff>28575</xdr:rowOff>
                  </from>
                  <to>
                    <xdr:col>15</xdr:col>
                    <xdr:colOff>85725</xdr:colOff>
                    <xdr:row>357</xdr:row>
                    <xdr:rowOff>219075</xdr:rowOff>
                  </to>
                </anchor>
              </controlPr>
            </control>
          </mc:Choice>
        </mc:AlternateContent>
        <mc:AlternateContent xmlns:mc="http://schemas.openxmlformats.org/markup-compatibility/2006">
          <mc:Choice Requires="x14">
            <control shapeId="4423" r:id="rId99" name="Check Box 327">
              <controlPr defaultSize="0" autoFill="0" autoLine="0" autoPict="0">
                <anchor moveWithCells="1">
                  <from>
                    <xdr:col>2</xdr:col>
                    <xdr:colOff>9525</xdr:colOff>
                    <xdr:row>361</xdr:row>
                    <xdr:rowOff>0</xdr:rowOff>
                  </from>
                  <to>
                    <xdr:col>6</xdr:col>
                    <xdr:colOff>219075</xdr:colOff>
                    <xdr:row>361</xdr:row>
                    <xdr:rowOff>209550</xdr:rowOff>
                  </to>
                </anchor>
              </controlPr>
            </control>
          </mc:Choice>
        </mc:AlternateContent>
        <mc:AlternateContent xmlns:mc="http://schemas.openxmlformats.org/markup-compatibility/2006">
          <mc:Choice Requires="x14">
            <control shapeId="4424" r:id="rId100" name="Check Box 328">
              <controlPr defaultSize="0" autoFill="0" autoLine="0" autoPict="0">
                <anchor moveWithCells="1">
                  <from>
                    <xdr:col>7</xdr:col>
                    <xdr:colOff>28575</xdr:colOff>
                    <xdr:row>361</xdr:row>
                    <xdr:rowOff>9525</xdr:rowOff>
                  </from>
                  <to>
                    <xdr:col>12</xdr:col>
                    <xdr:colOff>171450</xdr:colOff>
                    <xdr:row>361</xdr:row>
                    <xdr:rowOff>209550</xdr:rowOff>
                  </to>
                </anchor>
              </controlPr>
            </control>
          </mc:Choice>
        </mc:AlternateContent>
        <mc:AlternateContent xmlns:mc="http://schemas.openxmlformats.org/markup-compatibility/2006">
          <mc:Choice Requires="x14">
            <control shapeId="4425" r:id="rId101" name="Check Box 329">
              <controlPr defaultSize="0" autoFill="0" autoLine="0" autoPict="0">
                <anchor moveWithCells="1">
                  <from>
                    <xdr:col>13</xdr:col>
                    <xdr:colOff>28575</xdr:colOff>
                    <xdr:row>361</xdr:row>
                    <xdr:rowOff>9525</xdr:rowOff>
                  </from>
                  <to>
                    <xdr:col>17</xdr:col>
                    <xdr:colOff>228600</xdr:colOff>
                    <xdr:row>361</xdr:row>
                    <xdr:rowOff>209550</xdr:rowOff>
                  </to>
                </anchor>
              </controlPr>
            </control>
          </mc:Choice>
        </mc:AlternateContent>
        <mc:AlternateContent xmlns:mc="http://schemas.openxmlformats.org/markup-compatibility/2006">
          <mc:Choice Requires="x14">
            <control shapeId="4426" r:id="rId102" name="Check Box 330">
              <controlPr defaultSize="0" autoFill="0" autoLine="0" autoPict="0">
                <anchor moveWithCells="1">
                  <from>
                    <xdr:col>22</xdr:col>
                    <xdr:colOff>19050</xdr:colOff>
                    <xdr:row>361</xdr:row>
                    <xdr:rowOff>9525</xdr:rowOff>
                  </from>
                  <to>
                    <xdr:col>25</xdr:col>
                    <xdr:colOff>47625</xdr:colOff>
                    <xdr:row>361</xdr:row>
                    <xdr:rowOff>200025</xdr:rowOff>
                  </to>
                </anchor>
              </controlPr>
            </control>
          </mc:Choice>
        </mc:AlternateContent>
        <mc:AlternateContent xmlns:mc="http://schemas.openxmlformats.org/markup-compatibility/2006">
          <mc:Choice Requires="x14">
            <control shapeId="4427" r:id="rId103" name="Check Box 331">
              <controlPr defaultSize="0" autoFill="0" autoLine="0" autoPict="0">
                <anchor moveWithCells="1">
                  <from>
                    <xdr:col>18</xdr:col>
                    <xdr:colOff>47625</xdr:colOff>
                    <xdr:row>361</xdr:row>
                    <xdr:rowOff>9525</xdr:rowOff>
                  </from>
                  <to>
                    <xdr:col>21</xdr:col>
                    <xdr:colOff>76200</xdr:colOff>
                    <xdr:row>361</xdr:row>
                    <xdr:rowOff>200025</xdr:rowOff>
                  </to>
                </anchor>
              </controlPr>
            </control>
          </mc:Choice>
        </mc:AlternateContent>
        <mc:AlternateContent xmlns:mc="http://schemas.openxmlformats.org/markup-compatibility/2006">
          <mc:Choice Requires="x14">
            <control shapeId="4428" r:id="rId104" name="Check Box 332">
              <controlPr defaultSize="0" autoFill="0" autoLine="0" autoPict="0">
                <anchor moveWithCells="1">
                  <from>
                    <xdr:col>2</xdr:col>
                    <xdr:colOff>19050</xdr:colOff>
                    <xdr:row>362</xdr:row>
                    <xdr:rowOff>47625</xdr:rowOff>
                  </from>
                  <to>
                    <xdr:col>9</xdr:col>
                    <xdr:colOff>114300</xdr:colOff>
                    <xdr:row>362</xdr:row>
                    <xdr:rowOff>257175</xdr:rowOff>
                  </to>
                </anchor>
              </controlPr>
            </control>
          </mc:Choice>
        </mc:AlternateContent>
        <mc:AlternateContent xmlns:mc="http://schemas.openxmlformats.org/markup-compatibility/2006">
          <mc:Choice Requires="x14">
            <control shapeId="4429" r:id="rId105" name="Check Box 333">
              <controlPr defaultSize="0" autoFill="0" autoLine="0" autoPict="0">
                <anchor moveWithCells="1">
                  <from>
                    <xdr:col>10</xdr:col>
                    <xdr:colOff>0</xdr:colOff>
                    <xdr:row>362</xdr:row>
                    <xdr:rowOff>47625</xdr:rowOff>
                  </from>
                  <to>
                    <xdr:col>14</xdr:col>
                    <xdr:colOff>266700</xdr:colOff>
                    <xdr:row>362</xdr:row>
                    <xdr:rowOff>257175</xdr:rowOff>
                  </to>
                </anchor>
              </controlPr>
            </control>
          </mc:Choice>
        </mc:AlternateContent>
        <mc:AlternateContent xmlns:mc="http://schemas.openxmlformats.org/markup-compatibility/2006">
          <mc:Choice Requires="x14">
            <control shapeId="4430" r:id="rId106" name="Check Box 334">
              <controlPr defaultSize="0" autoFill="0" autoLine="0" autoPict="0">
                <anchor moveWithCells="1">
                  <from>
                    <xdr:col>15</xdr:col>
                    <xdr:colOff>257175</xdr:colOff>
                    <xdr:row>362</xdr:row>
                    <xdr:rowOff>47625</xdr:rowOff>
                  </from>
                  <to>
                    <xdr:col>20</xdr:col>
                    <xdr:colOff>257175</xdr:colOff>
                    <xdr:row>362</xdr:row>
                    <xdr:rowOff>257175</xdr:rowOff>
                  </to>
                </anchor>
              </controlPr>
            </control>
          </mc:Choice>
        </mc:AlternateContent>
        <mc:AlternateContent xmlns:mc="http://schemas.openxmlformats.org/markup-compatibility/2006">
          <mc:Choice Requires="x14">
            <control shapeId="4460" r:id="rId107" name="Group Box 364">
              <controlPr defaultSize="0" autoFill="0" autoPict="0">
                <anchor moveWithCells="1">
                  <from>
                    <xdr:col>0</xdr:col>
                    <xdr:colOff>266700</xdr:colOff>
                    <xdr:row>369</xdr:row>
                    <xdr:rowOff>9525</xdr:rowOff>
                  </from>
                  <to>
                    <xdr:col>18</xdr:col>
                    <xdr:colOff>133350</xdr:colOff>
                    <xdr:row>370</xdr:row>
                    <xdr:rowOff>76200</xdr:rowOff>
                  </to>
                </anchor>
              </controlPr>
            </control>
          </mc:Choice>
        </mc:AlternateContent>
        <mc:AlternateContent xmlns:mc="http://schemas.openxmlformats.org/markup-compatibility/2006">
          <mc:Choice Requires="x14">
            <control shapeId="4461" r:id="rId108" name="Option Button 365">
              <controlPr defaultSize="0" autoFill="0" autoLine="0" autoPict="0">
                <anchor moveWithCells="1">
                  <from>
                    <xdr:col>2</xdr:col>
                    <xdr:colOff>28575</xdr:colOff>
                    <xdr:row>369</xdr:row>
                    <xdr:rowOff>114300</xdr:rowOff>
                  </from>
                  <to>
                    <xdr:col>4</xdr:col>
                    <xdr:colOff>200025</xdr:colOff>
                    <xdr:row>369</xdr:row>
                    <xdr:rowOff>304800</xdr:rowOff>
                  </to>
                </anchor>
              </controlPr>
            </control>
          </mc:Choice>
        </mc:AlternateContent>
        <mc:AlternateContent xmlns:mc="http://schemas.openxmlformats.org/markup-compatibility/2006">
          <mc:Choice Requires="x14">
            <control shapeId="4462" r:id="rId109" name="Option Button 366">
              <controlPr defaultSize="0" autoFill="0" autoLine="0" autoPict="0">
                <anchor moveWithCells="1">
                  <from>
                    <xdr:col>5</xdr:col>
                    <xdr:colOff>28575</xdr:colOff>
                    <xdr:row>369</xdr:row>
                    <xdr:rowOff>114300</xdr:rowOff>
                  </from>
                  <to>
                    <xdr:col>7</xdr:col>
                    <xdr:colOff>200025</xdr:colOff>
                    <xdr:row>369</xdr:row>
                    <xdr:rowOff>304800</xdr:rowOff>
                  </to>
                </anchor>
              </controlPr>
            </control>
          </mc:Choice>
        </mc:AlternateContent>
        <mc:AlternateContent xmlns:mc="http://schemas.openxmlformats.org/markup-compatibility/2006">
          <mc:Choice Requires="x14">
            <control shapeId="4463" r:id="rId110" name="Option Button 367">
              <controlPr defaultSize="0" autoFill="0" autoLine="0" autoPict="0">
                <anchor moveWithCells="1">
                  <from>
                    <xdr:col>8</xdr:col>
                    <xdr:colOff>114300</xdr:colOff>
                    <xdr:row>369</xdr:row>
                    <xdr:rowOff>114300</xdr:rowOff>
                  </from>
                  <to>
                    <xdr:col>11</xdr:col>
                    <xdr:colOff>19050</xdr:colOff>
                    <xdr:row>369</xdr:row>
                    <xdr:rowOff>304800</xdr:rowOff>
                  </to>
                </anchor>
              </controlPr>
            </control>
          </mc:Choice>
        </mc:AlternateContent>
        <mc:AlternateContent xmlns:mc="http://schemas.openxmlformats.org/markup-compatibility/2006">
          <mc:Choice Requires="x14">
            <control shapeId="4464" r:id="rId111" name="Option Button 368">
              <controlPr defaultSize="0" autoFill="0" autoLine="0" autoPict="0">
                <anchor moveWithCells="1">
                  <from>
                    <xdr:col>11</xdr:col>
                    <xdr:colOff>19050</xdr:colOff>
                    <xdr:row>369</xdr:row>
                    <xdr:rowOff>114300</xdr:rowOff>
                  </from>
                  <to>
                    <xdr:col>13</xdr:col>
                    <xdr:colOff>190500</xdr:colOff>
                    <xdr:row>369</xdr:row>
                    <xdr:rowOff>304800</xdr:rowOff>
                  </to>
                </anchor>
              </controlPr>
            </control>
          </mc:Choice>
        </mc:AlternateContent>
        <mc:AlternateContent xmlns:mc="http://schemas.openxmlformats.org/markup-compatibility/2006">
          <mc:Choice Requires="x14">
            <control shapeId="4466" r:id="rId112" name="Group Box 370">
              <controlPr defaultSize="0" autoFill="0" autoPict="0">
                <anchor moveWithCells="1">
                  <from>
                    <xdr:col>0</xdr:col>
                    <xdr:colOff>266700</xdr:colOff>
                    <xdr:row>366</xdr:row>
                    <xdr:rowOff>9525</xdr:rowOff>
                  </from>
                  <to>
                    <xdr:col>30</xdr:col>
                    <xdr:colOff>142875</xdr:colOff>
                    <xdr:row>367</xdr:row>
                    <xdr:rowOff>9525</xdr:rowOff>
                  </to>
                </anchor>
              </controlPr>
            </control>
          </mc:Choice>
        </mc:AlternateContent>
        <mc:AlternateContent xmlns:mc="http://schemas.openxmlformats.org/markup-compatibility/2006">
          <mc:Choice Requires="x14">
            <control shapeId="4467" r:id="rId113" name="Option Button 371">
              <controlPr defaultSize="0" autoFill="0" autoLine="0" autoPict="0">
                <anchor moveWithCells="1">
                  <from>
                    <xdr:col>2</xdr:col>
                    <xdr:colOff>19050</xdr:colOff>
                    <xdr:row>366</xdr:row>
                    <xdr:rowOff>114300</xdr:rowOff>
                  </from>
                  <to>
                    <xdr:col>5</xdr:col>
                    <xdr:colOff>66675</xdr:colOff>
                    <xdr:row>366</xdr:row>
                    <xdr:rowOff>323850</xdr:rowOff>
                  </to>
                </anchor>
              </controlPr>
            </control>
          </mc:Choice>
        </mc:AlternateContent>
        <mc:AlternateContent xmlns:mc="http://schemas.openxmlformats.org/markup-compatibility/2006">
          <mc:Choice Requires="x14">
            <control shapeId="4468" r:id="rId114" name="Option Button 372">
              <controlPr defaultSize="0" autoFill="0" autoLine="0" autoPict="0">
                <anchor moveWithCells="1">
                  <from>
                    <xdr:col>5</xdr:col>
                    <xdr:colOff>28575</xdr:colOff>
                    <xdr:row>366</xdr:row>
                    <xdr:rowOff>133350</xdr:rowOff>
                  </from>
                  <to>
                    <xdr:col>8</xdr:col>
                    <xdr:colOff>238125</xdr:colOff>
                    <xdr:row>366</xdr:row>
                    <xdr:rowOff>314325</xdr:rowOff>
                  </to>
                </anchor>
              </controlPr>
            </control>
          </mc:Choice>
        </mc:AlternateContent>
        <mc:AlternateContent xmlns:mc="http://schemas.openxmlformats.org/markup-compatibility/2006">
          <mc:Choice Requires="x14">
            <control shapeId="4469" r:id="rId115" name="Option Button 373">
              <controlPr defaultSize="0" autoFill="0" autoLine="0" autoPict="0">
                <anchor moveWithCells="1">
                  <from>
                    <xdr:col>8</xdr:col>
                    <xdr:colOff>171450</xdr:colOff>
                    <xdr:row>366</xdr:row>
                    <xdr:rowOff>133350</xdr:rowOff>
                  </from>
                  <to>
                    <xdr:col>13</xdr:col>
                    <xdr:colOff>190500</xdr:colOff>
                    <xdr:row>366</xdr:row>
                    <xdr:rowOff>314325</xdr:rowOff>
                  </to>
                </anchor>
              </controlPr>
            </control>
          </mc:Choice>
        </mc:AlternateContent>
        <mc:AlternateContent xmlns:mc="http://schemas.openxmlformats.org/markup-compatibility/2006">
          <mc:Choice Requires="x14">
            <control shapeId="4470" r:id="rId116" name="Option Button 374">
              <controlPr defaultSize="0" autoFill="0" autoLine="0" autoPict="0">
                <anchor moveWithCells="1">
                  <from>
                    <xdr:col>14</xdr:col>
                    <xdr:colOff>0</xdr:colOff>
                    <xdr:row>366</xdr:row>
                    <xdr:rowOff>123825</xdr:rowOff>
                  </from>
                  <to>
                    <xdr:col>18</xdr:col>
                    <xdr:colOff>114300</xdr:colOff>
                    <xdr:row>366</xdr:row>
                    <xdr:rowOff>323850</xdr:rowOff>
                  </to>
                </anchor>
              </controlPr>
            </control>
          </mc:Choice>
        </mc:AlternateContent>
        <mc:AlternateContent xmlns:mc="http://schemas.openxmlformats.org/markup-compatibility/2006">
          <mc:Choice Requires="x14">
            <control shapeId="4471" r:id="rId117" name="Option Button 375">
              <controlPr defaultSize="0" autoFill="0" autoLine="0" autoPict="0">
                <anchor moveWithCells="1">
                  <from>
                    <xdr:col>18</xdr:col>
                    <xdr:colOff>123825</xdr:colOff>
                    <xdr:row>366</xdr:row>
                    <xdr:rowOff>123825</xdr:rowOff>
                  </from>
                  <to>
                    <xdr:col>23</xdr:col>
                    <xdr:colOff>0</xdr:colOff>
                    <xdr:row>366</xdr:row>
                    <xdr:rowOff>323850</xdr:rowOff>
                  </to>
                </anchor>
              </controlPr>
            </control>
          </mc:Choice>
        </mc:AlternateContent>
        <mc:AlternateContent xmlns:mc="http://schemas.openxmlformats.org/markup-compatibility/2006">
          <mc:Choice Requires="x14">
            <control shapeId="4472" r:id="rId118" name="Option Button 376">
              <controlPr defaultSize="0" autoFill="0" autoLine="0" autoPict="0">
                <anchor moveWithCells="1">
                  <from>
                    <xdr:col>22</xdr:col>
                    <xdr:colOff>238125</xdr:colOff>
                    <xdr:row>366</xdr:row>
                    <xdr:rowOff>133350</xdr:rowOff>
                  </from>
                  <to>
                    <xdr:col>30</xdr:col>
                    <xdr:colOff>57150</xdr:colOff>
                    <xdr:row>366</xdr:row>
                    <xdr:rowOff>314325</xdr:rowOff>
                  </to>
                </anchor>
              </controlPr>
            </control>
          </mc:Choice>
        </mc:AlternateContent>
        <mc:AlternateContent xmlns:mc="http://schemas.openxmlformats.org/markup-compatibility/2006">
          <mc:Choice Requires="x14">
            <control shapeId="4510" r:id="rId119" name="Group Box 414">
              <controlPr defaultSize="0" autoFill="0" autoPict="0">
                <anchor moveWithCells="1">
                  <from>
                    <xdr:col>1</xdr:col>
                    <xdr:colOff>0</xdr:colOff>
                    <xdr:row>383</xdr:row>
                    <xdr:rowOff>133350</xdr:rowOff>
                  </from>
                  <to>
                    <xdr:col>32</xdr:col>
                    <xdr:colOff>76200</xdr:colOff>
                    <xdr:row>385</xdr:row>
                    <xdr:rowOff>228600</xdr:rowOff>
                  </to>
                </anchor>
              </controlPr>
            </control>
          </mc:Choice>
        </mc:AlternateContent>
        <mc:AlternateContent xmlns:mc="http://schemas.openxmlformats.org/markup-compatibility/2006">
          <mc:Choice Requires="x14">
            <control shapeId="4511" r:id="rId120" name="Option Button 415">
              <controlPr defaultSize="0" autoFill="0" autoLine="0" autoPict="0">
                <anchor moveWithCells="1">
                  <from>
                    <xdr:col>2</xdr:col>
                    <xdr:colOff>19050</xdr:colOff>
                    <xdr:row>384</xdr:row>
                    <xdr:rowOff>47625</xdr:rowOff>
                  </from>
                  <to>
                    <xdr:col>4</xdr:col>
                    <xdr:colOff>85725</xdr:colOff>
                    <xdr:row>385</xdr:row>
                    <xdr:rowOff>28575</xdr:rowOff>
                  </to>
                </anchor>
              </controlPr>
            </control>
          </mc:Choice>
        </mc:AlternateContent>
        <mc:AlternateContent xmlns:mc="http://schemas.openxmlformats.org/markup-compatibility/2006">
          <mc:Choice Requires="x14">
            <control shapeId="4512" r:id="rId121" name="Option Button 416">
              <controlPr defaultSize="0" autoFill="0" autoLine="0" autoPict="0">
                <anchor moveWithCells="1">
                  <from>
                    <xdr:col>5</xdr:col>
                    <xdr:colOff>19050</xdr:colOff>
                    <xdr:row>384</xdr:row>
                    <xdr:rowOff>85725</xdr:rowOff>
                  </from>
                  <to>
                    <xdr:col>7</xdr:col>
                    <xdr:colOff>95250</xdr:colOff>
                    <xdr:row>384</xdr:row>
                    <xdr:rowOff>257175</xdr:rowOff>
                  </to>
                </anchor>
              </controlPr>
            </control>
          </mc:Choice>
        </mc:AlternateContent>
        <mc:AlternateContent xmlns:mc="http://schemas.openxmlformats.org/markup-compatibility/2006">
          <mc:Choice Requires="x14">
            <control shapeId="4513" r:id="rId122" name="Option Button 417">
              <controlPr defaultSize="0" autoFill="0" autoLine="0" autoPict="0">
                <anchor moveWithCells="1">
                  <from>
                    <xdr:col>7</xdr:col>
                    <xdr:colOff>266700</xdr:colOff>
                    <xdr:row>384</xdr:row>
                    <xdr:rowOff>85725</xdr:rowOff>
                  </from>
                  <to>
                    <xdr:col>15</xdr:col>
                    <xdr:colOff>85725</xdr:colOff>
                    <xdr:row>384</xdr:row>
                    <xdr:rowOff>257175</xdr:rowOff>
                  </to>
                </anchor>
              </controlPr>
            </control>
          </mc:Choice>
        </mc:AlternateContent>
        <mc:AlternateContent xmlns:mc="http://schemas.openxmlformats.org/markup-compatibility/2006">
          <mc:Choice Requires="x14">
            <control shapeId="4514" r:id="rId123" name="Option Button 418">
              <controlPr defaultSize="0" autoFill="0" autoLine="0" autoPict="0">
                <anchor moveWithCells="1">
                  <from>
                    <xdr:col>15</xdr:col>
                    <xdr:colOff>104775</xdr:colOff>
                    <xdr:row>384</xdr:row>
                    <xdr:rowOff>76200</xdr:rowOff>
                  </from>
                  <to>
                    <xdr:col>18</xdr:col>
                    <xdr:colOff>28575</xdr:colOff>
                    <xdr:row>385</xdr:row>
                    <xdr:rowOff>9525</xdr:rowOff>
                  </to>
                </anchor>
              </controlPr>
            </control>
          </mc:Choice>
        </mc:AlternateContent>
        <mc:AlternateContent xmlns:mc="http://schemas.openxmlformats.org/markup-compatibility/2006">
          <mc:Choice Requires="x14">
            <control shapeId="4515" r:id="rId124" name="Option Button 419">
              <controlPr defaultSize="0" autoFill="0" autoLine="0" autoPict="0">
                <anchor moveWithCells="1">
                  <from>
                    <xdr:col>18</xdr:col>
                    <xdr:colOff>161925</xdr:colOff>
                    <xdr:row>384</xdr:row>
                    <xdr:rowOff>76200</xdr:rowOff>
                  </from>
                  <to>
                    <xdr:col>20</xdr:col>
                    <xdr:colOff>190500</xdr:colOff>
                    <xdr:row>385</xdr:row>
                    <xdr:rowOff>9525</xdr:rowOff>
                  </to>
                </anchor>
              </controlPr>
            </control>
          </mc:Choice>
        </mc:AlternateContent>
        <mc:AlternateContent xmlns:mc="http://schemas.openxmlformats.org/markup-compatibility/2006">
          <mc:Choice Requires="x14">
            <control shapeId="4516" r:id="rId125" name="Option Button 420">
              <controlPr defaultSize="0" autoFill="0" autoLine="0" autoPict="0">
                <anchor moveWithCells="1">
                  <from>
                    <xdr:col>21</xdr:col>
                    <xdr:colOff>200025</xdr:colOff>
                    <xdr:row>384</xdr:row>
                    <xdr:rowOff>85725</xdr:rowOff>
                  </from>
                  <to>
                    <xdr:col>23</xdr:col>
                    <xdr:colOff>266700</xdr:colOff>
                    <xdr:row>385</xdr:row>
                    <xdr:rowOff>0</xdr:rowOff>
                  </to>
                </anchor>
              </controlPr>
            </control>
          </mc:Choice>
        </mc:AlternateContent>
        <mc:AlternateContent xmlns:mc="http://schemas.openxmlformats.org/markup-compatibility/2006">
          <mc:Choice Requires="x14">
            <control shapeId="4517" r:id="rId126" name="Option Button 421">
              <controlPr defaultSize="0" autoFill="0" autoLine="0" autoPict="0">
                <anchor moveWithCells="1">
                  <from>
                    <xdr:col>24</xdr:col>
                    <xdr:colOff>228600</xdr:colOff>
                    <xdr:row>384</xdr:row>
                    <xdr:rowOff>85725</xdr:rowOff>
                  </from>
                  <to>
                    <xdr:col>27</xdr:col>
                    <xdr:colOff>114300</xdr:colOff>
                    <xdr:row>384</xdr:row>
                    <xdr:rowOff>257175</xdr:rowOff>
                  </to>
                </anchor>
              </controlPr>
            </control>
          </mc:Choice>
        </mc:AlternateContent>
        <mc:AlternateContent xmlns:mc="http://schemas.openxmlformats.org/markup-compatibility/2006">
          <mc:Choice Requires="x14">
            <control shapeId="4518" r:id="rId127" name="Option Button 422">
              <controlPr defaultSize="0" autoFill="0" autoLine="0" autoPict="0">
                <anchor moveWithCells="1">
                  <from>
                    <xdr:col>28</xdr:col>
                    <xdr:colOff>19050</xdr:colOff>
                    <xdr:row>384</xdr:row>
                    <xdr:rowOff>85725</xdr:rowOff>
                  </from>
                  <to>
                    <xdr:col>30</xdr:col>
                    <xdr:colOff>171450</xdr:colOff>
                    <xdr:row>384</xdr:row>
                    <xdr:rowOff>257175</xdr:rowOff>
                  </to>
                </anchor>
              </controlPr>
            </control>
          </mc:Choice>
        </mc:AlternateContent>
        <mc:AlternateContent xmlns:mc="http://schemas.openxmlformats.org/markup-compatibility/2006">
          <mc:Choice Requires="x14">
            <control shapeId="4525" r:id="rId128" name="Group Box 429">
              <controlPr defaultSize="0" autoFill="0" autoPict="0">
                <anchor moveWithCells="1">
                  <from>
                    <xdr:col>1</xdr:col>
                    <xdr:colOff>0</xdr:colOff>
                    <xdr:row>387</xdr:row>
                    <xdr:rowOff>38100</xdr:rowOff>
                  </from>
                  <to>
                    <xdr:col>22</xdr:col>
                    <xdr:colOff>9525</xdr:colOff>
                    <xdr:row>388</xdr:row>
                    <xdr:rowOff>95250</xdr:rowOff>
                  </to>
                </anchor>
              </controlPr>
            </control>
          </mc:Choice>
        </mc:AlternateContent>
        <mc:AlternateContent xmlns:mc="http://schemas.openxmlformats.org/markup-compatibility/2006">
          <mc:Choice Requires="x14">
            <control shapeId="4526" r:id="rId129" name="Option Button 430">
              <controlPr defaultSize="0" autoFill="0" autoLine="0" autoPict="0">
                <anchor moveWithCells="1">
                  <from>
                    <xdr:col>2</xdr:col>
                    <xdr:colOff>19050</xdr:colOff>
                    <xdr:row>387</xdr:row>
                    <xdr:rowOff>104775</xdr:rowOff>
                  </from>
                  <to>
                    <xdr:col>4</xdr:col>
                    <xdr:colOff>190500</xdr:colOff>
                    <xdr:row>388</xdr:row>
                    <xdr:rowOff>28575</xdr:rowOff>
                  </to>
                </anchor>
              </controlPr>
            </control>
          </mc:Choice>
        </mc:AlternateContent>
        <mc:AlternateContent xmlns:mc="http://schemas.openxmlformats.org/markup-compatibility/2006">
          <mc:Choice Requires="x14">
            <control shapeId="4527" r:id="rId130" name="Option Button 431">
              <controlPr defaultSize="0" autoFill="0" autoLine="0" autoPict="0">
                <anchor moveWithCells="1">
                  <from>
                    <xdr:col>5</xdr:col>
                    <xdr:colOff>38100</xdr:colOff>
                    <xdr:row>387</xdr:row>
                    <xdr:rowOff>104775</xdr:rowOff>
                  </from>
                  <to>
                    <xdr:col>7</xdr:col>
                    <xdr:colOff>209550</xdr:colOff>
                    <xdr:row>388</xdr:row>
                    <xdr:rowOff>28575</xdr:rowOff>
                  </to>
                </anchor>
              </controlPr>
            </control>
          </mc:Choice>
        </mc:AlternateContent>
        <mc:AlternateContent xmlns:mc="http://schemas.openxmlformats.org/markup-compatibility/2006">
          <mc:Choice Requires="x14">
            <control shapeId="4528" r:id="rId131" name="Option Button 432">
              <controlPr defaultSize="0" autoFill="0" autoLine="0" autoPict="0">
                <anchor moveWithCells="1">
                  <from>
                    <xdr:col>8</xdr:col>
                    <xdr:colOff>200025</xdr:colOff>
                    <xdr:row>387</xdr:row>
                    <xdr:rowOff>104775</xdr:rowOff>
                  </from>
                  <to>
                    <xdr:col>11</xdr:col>
                    <xdr:colOff>95250</xdr:colOff>
                    <xdr:row>388</xdr:row>
                    <xdr:rowOff>28575</xdr:rowOff>
                  </to>
                </anchor>
              </controlPr>
            </control>
          </mc:Choice>
        </mc:AlternateContent>
        <mc:AlternateContent xmlns:mc="http://schemas.openxmlformats.org/markup-compatibility/2006">
          <mc:Choice Requires="x14">
            <control shapeId="4529" r:id="rId132" name="Option Button 433">
              <controlPr defaultSize="0" autoFill="0" autoLine="0" autoPict="0">
                <anchor moveWithCells="1">
                  <from>
                    <xdr:col>11</xdr:col>
                    <xdr:colOff>238125</xdr:colOff>
                    <xdr:row>387</xdr:row>
                    <xdr:rowOff>104775</xdr:rowOff>
                  </from>
                  <to>
                    <xdr:col>14</xdr:col>
                    <xdr:colOff>142875</xdr:colOff>
                    <xdr:row>388</xdr:row>
                    <xdr:rowOff>28575</xdr:rowOff>
                  </to>
                </anchor>
              </controlPr>
            </control>
          </mc:Choice>
        </mc:AlternateContent>
        <mc:AlternateContent xmlns:mc="http://schemas.openxmlformats.org/markup-compatibility/2006">
          <mc:Choice Requires="x14">
            <control shapeId="4530" r:id="rId133" name="Option Button 434">
              <controlPr defaultSize="0" autoFill="0" autoLine="0" autoPict="0">
                <anchor moveWithCells="1">
                  <from>
                    <xdr:col>15</xdr:col>
                    <xdr:colOff>257175</xdr:colOff>
                    <xdr:row>387</xdr:row>
                    <xdr:rowOff>104775</xdr:rowOff>
                  </from>
                  <to>
                    <xdr:col>18</xdr:col>
                    <xdr:colOff>152400</xdr:colOff>
                    <xdr:row>388</xdr:row>
                    <xdr:rowOff>28575</xdr:rowOff>
                  </to>
                </anchor>
              </controlPr>
            </control>
          </mc:Choice>
        </mc:AlternateContent>
        <mc:AlternateContent xmlns:mc="http://schemas.openxmlformats.org/markup-compatibility/2006">
          <mc:Choice Requires="x14">
            <control shapeId="4531" r:id="rId134" name="Group Box 435">
              <controlPr defaultSize="0" autoFill="0" autoPict="0">
                <anchor moveWithCells="1">
                  <from>
                    <xdr:col>1</xdr:col>
                    <xdr:colOff>0</xdr:colOff>
                    <xdr:row>390</xdr:row>
                    <xdr:rowOff>85725</xdr:rowOff>
                  </from>
                  <to>
                    <xdr:col>21</xdr:col>
                    <xdr:colOff>266700</xdr:colOff>
                    <xdr:row>392</xdr:row>
                    <xdr:rowOff>19050</xdr:rowOff>
                  </to>
                </anchor>
              </controlPr>
            </control>
          </mc:Choice>
        </mc:AlternateContent>
        <mc:AlternateContent xmlns:mc="http://schemas.openxmlformats.org/markup-compatibility/2006">
          <mc:Choice Requires="x14">
            <control shapeId="4532" r:id="rId135" name="Option Button 436">
              <controlPr defaultSize="0" autoFill="0" autoLine="0" autoPict="0">
                <anchor moveWithCells="1">
                  <from>
                    <xdr:col>2</xdr:col>
                    <xdr:colOff>19050</xdr:colOff>
                    <xdr:row>390</xdr:row>
                    <xdr:rowOff>209550</xdr:rowOff>
                  </from>
                  <to>
                    <xdr:col>5</xdr:col>
                    <xdr:colOff>238125</xdr:colOff>
                    <xdr:row>391</xdr:row>
                    <xdr:rowOff>171450</xdr:rowOff>
                  </to>
                </anchor>
              </controlPr>
            </control>
          </mc:Choice>
        </mc:AlternateContent>
        <mc:AlternateContent xmlns:mc="http://schemas.openxmlformats.org/markup-compatibility/2006">
          <mc:Choice Requires="x14">
            <control shapeId="4533" r:id="rId136" name="Option Button 437">
              <controlPr defaultSize="0" autoFill="0" autoLine="0" autoPict="0">
                <anchor moveWithCells="1">
                  <from>
                    <xdr:col>6</xdr:col>
                    <xdr:colOff>114300</xdr:colOff>
                    <xdr:row>390</xdr:row>
                    <xdr:rowOff>200025</xdr:rowOff>
                  </from>
                  <to>
                    <xdr:col>10</xdr:col>
                    <xdr:colOff>180975</xdr:colOff>
                    <xdr:row>391</xdr:row>
                    <xdr:rowOff>171450</xdr:rowOff>
                  </to>
                </anchor>
              </controlPr>
            </control>
          </mc:Choice>
        </mc:AlternateContent>
        <mc:AlternateContent xmlns:mc="http://schemas.openxmlformats.org/markup-compatibility/2006">
          <mc:Choice Requires="x14">
            <control shapeId="4534" r:id="rId137" name="Option Button 438">
              <controlPr defaultSize="0" autoFill="0" autoLine="0" autoPict="0">
                <anchor moveWithCells="1">
                  <from>
                    <xdr:col>11</xdr:col>
                    <xdr:colOff>228600</xdr:colOff>
                    <xdr:row>390</xdr:row>
                    <xdr:rowOff>200025</xdr:rowOff>
                  </from>
                  <to>
                    <xdr:col>14</xdr:col>
                    <xdr:colOff>171450</xdr:colOff>
                    <xdr:row>391</xdr:row>
                    <xdr:rowOff>180975</xdr:rowOff>
                  </to>
                </anchor>
              </controlPr>
            </control>
          </mc:Choice>
        </mc:AlternateContent>
        <mc:AlternateContent xmlns:mc="http://schemas.openxmlformats.org/markup-compatibility/2006">
          <mc:Choice Requires="x14">
            <control shapeId="4535" r:id="rId138" name="Option Button 439">
              <controlPr defaultSize="0" autoFill="0" autoLine="0" autoPict="0">
                <anchor moveWithCells="1">
                  <from>
                    <xdr:col>15</xdr:col>
                    <xdr:colOff>228600</xdr:colOff>
                    <xdr:row>390</xdr:row>
                    <xdr:rowOff>200025</xdr:rowOff>
                  </from>
                  <to>
                    <xdr:col>18</xdr:col>
                    <xdr:colOff>123825</xdr:colOff>
                    <xdr:row>391</xdr:row>
                    <xdr:rowOff>171450</xdr:rowOff>
                  </to>
                </anchor>
              </controlPr>
            </control>
          </mc:Choice>
        </mc:AlternateContent>
        <mc:AlternateContent xmlns:mc="http://schemas.openxmlformats.org/markup-compatibility/2006">
          <mc:Choice Requires="x14">
            <control shapeId="4576" r:id="rId139" name="Group Box 480">
              <controlPr defaultSize="0" autoFill="0" autoPict="0">
                <anchor moveWithCells="1">
                  <from>
                    <xdr:col>1</xdr:col>
                    <xdr:colOff>0</xdr:colOff>
                    <xdr:row>428</xdr:row>
                    <xdr:rowOff>114300</xdr:rowOff>
                  </from>
                  <to>
                    <xdr:col>31</xdr:col>
                    <xdr:colOff>47625</xdr:colOff>
                    <xdr:row>431</xdr:row>
                    <xdr:rowOff>76200</xdr:rowOff>
                  </to>
                </anchor>
              </controlPr>
            </control>
          </mc:Choice>
        </mc:AlternateContent>
        <mc:AlternateContent xmlns:mc="http://schemas.openxmlformats.org/markup-compatibility/2006">
          <mc:Choice Requires="x14">
            <control shapeId="4272" r:id="rId140" name="Check Box 176">
              <controlPr defaultSize="0" autoFill="0" autoLine="0" autoPict="0">
                <anchor moveWithCells="1">
                  <from>
                    <xdr:col>0</xdr:col>
                    <xdr:colOff>209550</xdr:colOff>
                    <xdr:row>260</xdr:row>
                    <xdr:rowOff>180975</xdr:rowOff>
                  </from>
                  <to>
                    <xdr:col>8</xdr:col>
                    <xdr:colOff>200025</xdr:colOff>
                    <xdr:row>261</xdr:row>
                    <xdr:rowOff>171450</xdr:rowOff>
                  </to>
                </anchor>
              </controlPr>
            </control>
          </mc:Choice>
        </mc:AlternateContent>
        <mc:AlternateContent xmlns:mc="http://schemas.openxmlformats.org/markup-compatibility/2006">
          <mc:Choice Requires="x14">
            <control shapeId="4674" r:id="rId141" name="Group Box 578">
              <controlPr defaultSize="0" autoFill="0" autoPict="0">
                <anchor moveWithCells="1">
                  <from>
                    <xdr:col>24</xdr:col>
                    <xdr:colOff>104775</xdr:colOff>
                    <xdr:row>464</xdr:row>
                    <xdr:rowOff>19050</xdr:rowOff>
                  </from>
                  <to>
                    <xdr:col>30</xdr:col>
                    <xdr:colOff>247650</xdr:colOff>
                    <xdr:row>464</xdr:row>
                    <xdr:rowOff>295275</xdr:rowOff>
                  </to>
                </anchor>
              </controlPr>
            </control>
          </mc:Choice>
        </mc:AlternateContent>
        <mc:AlternateContent xmlns:mc="http://schemas.openxmlformats.org/markup-compatibility/2006">
          <mc:Choice Requires="x14">
            <control shapeId="4675" r:id="rId142" name="Option Button 579">
              <controlPr defaultSize="0" autoFill="0" autoLine="0" autoPict="0">
                <anchor moveWithCells="1">
                  <from>
                    <xdr:col>25</xdr:col>
                    <xdr:colOff>57150</xdr:colOff>
                    <xdr:row>464</xdr:row>
                    <xdr:rowOff>38100</xdr:rowOff>
                  </from>
                  <to>
                    <xdr:col>27</xdr:col>
                    <xdr:colOff>47625</xdr:colOff>
                    <xdr:row>464</xdr:row>
                    <xdr:rowOff>276225</xdr:rowOff>
                  </to>
                </anchor>
              </controlPr>
            </control>
          </mc:Choice>
        </mc:AlternateContent>
        <mc:AlternateContent xmlns:mc="http://schemas.openxmlformats.org/markup-compatibility/2006">
          <mc:Choice Requires="x14">
            <control shapeId="4676" r:id="rId143" name="Option Button 580">
              <controlPr defaultSize="0" autoFill="0" autoLine="0" autoPict="0">
                <anchor moveWithCells="1">
                  <from>
                    <xdr:col>27</xdr:col>
                    <xdr:colOff>238125</xdr:colOff>
                    <xdr:row>464</xdr:row>
                    <xdr:rowOff>57150</xdr:rowOff>
                  </from>
                  <to>
                    <xdr:col>29</xdr:col>
                    <xdr:colOff>247650</xdr:colOff>
                    <xdr:row>464</xdr:row>
                    <xdr:rowOff>247650</xdr:rowOff>
                  </to>
                </anchor>
              </controlPr>
            </control>
          </mc:Choice>
        </mc:AlternateContent>
        <mc:AlternateContent xmlns:mc="http://schemas.openxmlformats.org/markup-compatibility/2006">
          <mc:Choice Requires="x14">
            <control shapeId="4677" r:id="rId144" name="Group Box 581">
              <controlPr defaultSize="0" autoFill="0" autoPict="0">
                <anchor moveWithCells="1">
                  <from>
                    <xdr:col>24</xdr:col>
                    <xdr:colOff>114300</xdr:colOff>
                    <xdr:row>465</xdr:row>
                    <xdr:rowOff>104775</xdr:rowOff>
                  </from>
                  <to>
                    <xdr:col>30</xdr:col>
                    <xdr:colOff>228600</xdr:colOff>
                    <xdr:row>466</xdr:row>
                    <xdr:rowOff>66675</xdr:rowOff>
                  </to>
                </anchor>
              </controlPr>
            </control>
          </mc:Choice>
        </mc:AlternateContent>
        <mc:AlternateContent xmlns:mc="http://schemas.openxmlformats.org/markup-compatibility/2006">
          <mc:Choice Requires="x14">
            <control shapeId="4678" r:id="rId145" name="Option Button 582">
              <controlPr defaultSize="0" autoFill="0" autoLine="0" autoPict="0">
                <anchor moveWithCells="1">
                  <from>
                    <xdr:col>25</xdr:col>
                    <xdr:colOff>76200</xdr:colOff>
                    <xdr:row>465</xdr:row>
                    <xdr:rowOff>114300</xdr:rowOff>
                  </from>
                  <to>
                    <xdr:col>26</xdr:col>
                    <xdr:colOff>219075</xdr:colOff>
                    <xdr:row>466</xdr:row>
                    <xdr:rowOff>38100</xdr:rowOff>
                  </to>
                </anchor>
              </controlPr>
            </control>
          </mc:Choice>
        </mc:AlternateContent>
        <mc:AlternateContent xmlns:mc="http://schemas.openxmlformats.org/markup-compatibility/2006">
          <mc:Choice Requires="x14">
            <control shapeId="4679" r:id="rId146" name="Option Button 583">
              <controlPr defaultSize="0" autoFill="0" autoLine="0" autoPict="0">
                <anchor moveWithCells="1">
                  <from>
                    <xdr:col>28</xdr:col>
                    <xdr:colOff>0</xdr:colOff>
                    <xdr:row>465</xdr:row>
                    <xdr:rowOff>123825</xdr:rowOff>
                  </from>
                  <to>
                    <xdr:col>29</xdr:col>
                    <xdr:colOff>180975</xdr:colOff>
                    <xdr:row>466</xdr:row>
                    <xdr:rowOff>28575</xdr:rowOff>
                  </to>
                </anchor>
              </controlPr>
            </control>
          </mc:Choice>
        </mc:AlternateContent>
        <mc:AlternateContent xmlns:mc="http://schemas.openxmlformats.org/markup-compatibility/2006">
          <mc:Choice Requires="x14">
            <control shapeId="4710" r:id="rId147" name="Check Box 614">
              <controlPr defaultSize="0" autoFill="0" autoLine="0" autoPict="0">
                <anchor moveWithCells="1">
                  <from>
                    <xdr:col>16</xdr:col>
                    <xdr:colOff>219075</xdr:colOff>
                    <xdr:row>263</xdr:row>
                    <xdr:rowOff>9525</xdr:rowOff>
                  </from>
                  <to>
                    <xdr:col>22</xdr:col>
                    <xdr:colOff>171450</xdr:colOff>
                    <xdr:row>263</xdr:row>
                    <xdr:rowOff>247650</xdr:rowOff>
                  </to>
                </anchor>
              </controlPr>
            </control>
          </mc:Choice>
        </mc:AlternateContent>
        <mc:AlternateContent xmlns:mc="http://schemas.openxmlformats.org/markup-compatibility/2006">
          <mc:Choice Requires="x14">
            <control shapeId="4997" r:id="rId148" name="Check Box 901">
              <controlPr defaultSize="0" autoFill="0" autoLine="0" autoPict="0">
                <anchor moveWithCells="1">
                  <from>
                    <xdr:col>23</xdr:col>
                    <xdr:colOff>161925</xdr:colOff>
                    <xdr:row>263</xdr:row>
                    <xdr:rowOff>9525</xdr:rowOff>
                  </from>
                  <to>
                    <xdr:col>29</xdr:col>
                    <xdr:colOff>123825</xdr:colOff>
                    <xdr:row>263</xdr:row>
                    <xdr:rowOff>247650</xdr:rowOff>
                  </to>
                </anchor>
              </controlPr>
            </control>
          </mc:Choice>
        </mc:AlternateContent>
        <mc:AlternateContent xmlns:mc="http://schemas.openxmlformats.org/markup-compatibility/2006">
          <mc:Choice Requires="x14">
            <control shapeId="5008" r:id="rId149" name="Check Box 912">
              <controlPr defaultSize="0" autoFill="0" autoLine="0" autoPict="0">
                <anchor moveWithCells="1">
                  <from>
                    <xdr:col>0</xdr:col>
                    <xdr:colOff>219075</xdr:colOff>
                    <xdr:row>276</xdr:row>
                    <xdr:rowOff>9525</xdr:rowOff>
                  </from>
                  <to>
                    <xdr:col>4</xdr:col>
                    <xdr:colOff>142875</xdr:colOff>
                    <xdr:row>276</xdr:row>
                    <xdr:rowOff>200025</xdr:rowOff>
                  </to>
                </anchor>
              </controlPr>
            </control>
          </mc:Choice>
        </mc:AlternateContent>
        <mc:AlternateContent xmlns:mc="http://schemas.openxmlformats.org/markup-compatibility/2006">
          <mc:Choice Requires="x14">
            <control shapeId="5009" r:id="rId150" name="Check Box 913">
              <controlPr defaultSize="0" autoFill="0" autoLine="0" autoPict="0">
                <anchor moveWithCells="1">
                  <from>
                    <xdr:col>5</xdr:col>
                    <xdr:colOff>0</xdr:colOff>
                    <xdr:row>276</xdr:row>
                    <xdr:rowOff>0</xdr:rowOff>
                  </from>
                  <to>
                    <xdr:col>8</xdr:col>
                    <xdr:colOff>66675</xdr:colOff>
                    <xdr:row>276</xdr:row>
                    <xdr:rowOff>219075</xdr:rowOff>
                  </to>
                </anchor>
              </controlPr>
            </control>
          </mc:Choice>
        </mc:AlternateContent>
        <mc:AlternateContent xmlns:mc="http://schemas.openxmlformats.org/markup-compatibility/2006">
          <mc:Choice Requires="x14">
            <control shapeId="5010" r:id="rId151" name="Check Box 914">
              <controlPr defaultSize="0" autoFill="0" autoLine="0" autoPict="0">
                <anchor moveWithCells="1">
                  <from>
                    <xdr:col>9</xdr:col>
                    <xdr:colOff>0</xdr:colOff>
                    <xdr:row>276</xdr:row>
                    <xdr:rowOff>9525</xdr:rowOff>
                  </from>
                  <to>
                    <xdr:col>12</xdr:col>
                    <xdr:colOff>266700</xdr:colOff>
                    <xdr:row>276</xdr:row>
                    <xdr:rowOff>209550</xdr:rowOff>
                  </to>
                </anchor>
              </controlPr>
            </control>
          </mc:Choice>
        </mc:AlternateContent>
        <mc:AlternateContent xmlns:mc="http://schemas.openxmlformats.org/markup-compatibility/2006">
          <mc:Choice Requires="x14">
            <control shapeId="5011" r:id="rId152" name="Check Box 915">
              <controlPr defaultSize="0" autoFill="0" autoLine="0" autoPict="0">
                <anchor moveWithCells="1">
                  <from>
                    <xdr:col>12</xdr:col>
                    <xdr:colOff>180975</xdr:colOff>
                    <xdr:row>276</xdr:row>
                    <xdr:rowOff>9525</xdr:rowOff>
                  </from>
                  <to>
                    <xdr:col>16</xdr:col>
                    <xdr:colOff>123825</xdr:colOff>
                    <xdr:row>276</xdr:row>
                    <xdr:rowOff>209550</xdr:rowOff>
                  </to>
                </anchor>
              </controlPr>
            </control>
          </mc:Choice>
        </mc:AlternateContent>
        <mc:AlternateContent xmlns:mc="http://schemas.openxmlformats.org/markup-compatibility/2006">
          <mc:Choice Requires="x14">
            <control shapeId="5018" r:id="rId153" name="Check Box 922">
              <controlPr defaultSize="0" autoFill="0" autoLine="0" autoPict="0">
                <anchor moveWithCells="1">
                  <from>
                    <xdr:col>0</xdr:col>
                    <xdr:colOff>219075</xdr:colOff>
                    <xdr:row>314</xdr:row>
                    <xdr:rowOff>171450</xdr:rowOff>
                  </from>
                  <to>
                    <xdr:col>8</xdr:col>
                    <xdr:colOff>114300</xdr:colOff>
                    <xdr:row>315</xdr:row>
                    <xdr:rowOff>133350</xdr:rowOff>
                  </to>
                </anchor>
              </controlPr>
            </control>
          </mc:Choice>
        </mc:AlternateContent>
        <mc:AlternateContent xmlns:mc="http://schemas.openxmlformats.org/markup-compatibility/2006">
          <mc:Choice Requires="x14">
            <control shapeId="5019" r:id="rId154" name="Check Box 923">
              <controlPr defaultSize="0" autoFill="0" autoLine="0" autoPict="0">
                <anchor moveWithCells="1">
                  <from>
                    <xdr:col>8</xdr:col>
                    <xdr:colOff>190500</xdr:colOff>
                    <xdr:row>314</xdr:row>
                    <xdr:rowOff>161925</xdr:rowOff>
                  </from>
                  <to>
                    <xdr:col>15</xdr:col>
                    <xdr:colOff>28575</xdr:colOff>
                    <xdr:row>315</xdr:row>
                    <xdr:rowOff>142875</xdr:rowOff>
                  </to>
                </anchor>
              </controlPr>
            </control>
          </mc:Choice>
        </mc:AlternateContent>
        <mc:AlternateContent xmlns:mc="http://schemas.openxmlformats.org/markup-compatibility/2006">
          <mc:Choice Requires="x14">
            <control shapeId="5020" r:id="rId155" name="Check Box 924">
              <controlPr defaultSize="0" autoFill="0" autoLine="0" autoPict="0">
                <anchor moveWithCells="1">
                  <from>
                    <xdr:col>16</xdr:col>
                    <xdr:colOff>28575</xdr:colOff>
                    <xdr:row>314</xdr:row>
                    <xdr:rowOff>152400</xdr:rowOff>
                  </from>
                  <to>
                    <xdr:col>20</xdr:col>
                    <xdr:colOff>200025</xdr:colOff>
                    <xdr:row>315</xdr:row>
                    <xdr:rowOff>142875</xdr:rowOff>
                  </to>
                </anchor>
              </controlPr>
            </control>
          </mc:Choice>
        </mc:AlternateContent>
        <mc:AlternateContent xmlns:mc="http://schemas.openxmlformats.org/markup-compatibility/2006">
          <mc:Choice Requires="x14">
            <control shapeId="5021" r:id="rId156" name="Check Box 925">
              <controlPr defaultSize="0" autoFill="0" autoLine="0" autoPict="0">
                <anchor moveWithCells="1">
                  <from>
                    <xdr:col>21</xdr:col>
                    <xdr:colOff>238125</xdr:colOff>
                    <xdr:row>314</xdr:row>
                    <xdr:rowOff>161925</xdr:rowOff>
                  </from>
                  <to>
                    <xdr:col>25</xdr:col>
                    <xdr:colOff>190500</xdr:colOff>
                    <xdr:row>315</xdr:row>
                    <xdr:rowOff>142875</xdr:rowOff>
                  </to>
                </anchor>
              </controlPr>
            </control>
          </mc:Choice>
        </mc:AlternateContent>
        <mc:AlternateContent xmlns:mc="http://schemas.openxmlformats.org/markup-compatibility/2006">
          <mc:Choice Requires="x14">
            <control shapeId="5043" r:id="rId157" name="Check Box 947">
              <controlPr defaultSize="0" autoFill="0" autoLine="0" autoPict="0">
                <anchor moveWithCells="1">
                  <from>
                    <xdr:col>0</xdr:col>
                    <xdr:colOff>219075</xdr:colOff>
                    <xdr:row>306</xdr:row>
                    <xdr:rowOff>152400</xdr:rowOff>
                  </from>
                  <to>
                    <xdr:col>8</xdr:col>
                    <xdr:colOff>228600</xdr:colOff>
                    <xdr:row>307</xdr:row>
                    <xdr:rowOff>133350</xdr:rowOff>
                  </to>
                </anchor>
              </controlPr>
            </control>
          </mc:Choice>
        </mc:AlternateContent>
        <mc:AlternateContent xmlns:mc="http://schemas.openxmlformats.org/markup-compatibility/2006">
          <mc:Choice Requires="x14">
            <control shapeId="5044" r:id="rId158" name="Check Box 948">
              <controlPr defaultSize="0" autoFill="0" autoLine="0" autoPict="0">
                <anchor moveWithCells="1">
                  <from>
                    <xdr:col>7</xdr:col>
                    <xdr:colOff>123825</xdr:colOff>
                    <xdr:row>306</xdr:row>
                    <xdr:rowOff>142875</xdr:rowOff>
                  </from>
                  <to>
                    <xdr:col>14</xdr:col>
                    <xdr:colOff>152400</xdr:colOff>
                    <xdr:row>307</xdr:row>
                    <xdr:rowOff>133350</xdr:rowOff>
                  </to>
                </anchor>
              </controlPr>
            </control>
          </mc:Choice>
        </mc:AlternateContent>
        <mc:AlternateContent xmlns:mc="http://schemas.openxmlformats.org/markup-compatibility/2006">
          <mc:Choice Requires="x14">
            <control shapeId="5045" r:id="rId159" name="Check Box 949">
              <controlPr defaultSize="0" autoFill="0" autoLine="0" autoPict="0">
                <anchor moveWithCells="1">
                  <from>
                    <xdr:col>14</xdr:col>
                    <xdr:colOff>266700</xdr:colOff>
                    <xdr:row>306</xdr:row>
                    <xdr:rowOff>133350</xdr:rowOff>
                  </from>
                  <to>
                    <xdr:col>22</xdr:col>
                    <xdr:colOff>209550</xdr:colOff>
                    <xdr:row>307</xdr:row>
                    <xdr:rowOff>152400</xdr:rowOff>
                  </to>
                </anchor>
              </controlPr>
            </control>
          </mc:Choice>
        </mc:AlternateContent>
        <mc:AlternateContent xmlns:mc="http://schemas.openxmlformats.org/markup-compatibility/2006">
          <mc:Choice Requires="x14">
            <control shapeId="5046" r:id="rId160" name="Check Box 950">
              <controlPr defaultSize="0" autoFill="0" autoLine="0" autoPict="0">
                <anchor moveWithCells="1">
                  <from>
                    <xdr:col>22</xdr:col>
                    <xdr:colOff>95250</xdr:colOff>
                    <xdr:row>306</xdr:row>
                    <xdr:rowOff>142875</xdr:rowOff>
                  </from>
                  <to>
                    <xdr:col>28</xdr:col>
                    <xdr:colOff>161925</xdr:colOff>
                    <xdr:row>307</xdr:row>
                    <xdr:rowOff>142875</xdr:rowOff>
                  </to>
                </anchor>
              </controlPr>
            </control>
          </mc:Choice>
        </mc:AlternateContent>
        <mc:AlternateContent xmlns:mc="http://schemas.openxmlformats.org/markup-compatibility/2006">
          <mc:Choice Requires="x14">
            <control shapeId="5047" r:id="rId161" name="Check Box 951">
              <controlPr defaultSize="0" autoFill="0" autoLine="0" autoPict="0">
                <anchor moveWithCells="1">
                  <from>
                    <xdr:col>0</xdr:col>
                    <xdr:colOff>219075</xdr:colOff>
                    <xdr:row>308</xdr:row>
                    <xdr:rowOff>0</xdr:rowOff>
                  </from>
                  <to>
                    <xdr:col>5</xdr:col>
                    <xdr:colOff>219075</xdr:colOff>
                    <xdr:row>308</xdr:row>
                    <xdr:rowOff>238125</xdr:rowOff>
                  </to>
                </anchor>
              </controlPr>
            </control>
          </mc:Choice>
        </mc:AlternateContent>
        <mc:AlternateContent xmlns:mc="http://schemas.openxmlformats.org/markup-compatibility/2006">
          <mc:Choice Requires="x14">
            <control shapeId="5048" r:id="rId162" name="Group Box 952">
              <controlPr defaultSize="0" autoFill="0" autoPict="0">
                <anchor moveWithCells="1">
                  <from>
                    <xdr:col>1</xdr:col>
                    <xdr:colOff>0</xdr:colOff>
                    <xdr:row>396</xdr:row>
                    <xdr:rowOff>228600</xdr:rowOff>
                  </from>
                  <to>
                    <xdr:col>22</xdr:col>
                    <xdr:colOff>0</xdr:colOff>
                    <xdr:row>398</xdr:row>
                    <xdr:rowOff>123825</xdr:rowOff>
                  </to>
                </anchor>
              </controlPr>
            </control>
          </mc:Choice>
        </mc:AlternateContent>
        <mc:AlternateContent xmlns:mc="http://schemas.openxmlformats.org/markup-compatibility/2006">
          <mc:Choice Requires="x14">
            <control shapeId="5049" r:id="rId163" name="Option Button 953">
              <controlPr defaultSize="0" autoFill="0" autoLine="0" autoPict="0">
                <anchor moveWithCells="1">
                  <from>
                    <xdr:col>2</xdr:col>
                    <xdr:colOff>19050</xdr:colOff>
                    <xdr:row>397</xdr:row>
                    <xdr:rowOff>47625</xdr:rowOff>
                  </from>
                  <to>
                    <xdr:col>4</xdr:col>
                    <xdr:colOff>76200</xdr:colOff>
                    <xdr:row>398</xdr:row>
                    <xdr:rowOff>28575</xdr:rowOff>
                  </to>
                </anchor>
              </controlPr>
            </control>
          </mc:Choice>
        </mc:AlternateContent>
        <mc:AlternateContent xmlns:mc="http://schemas.openxmlformats.org/markup-compatibility/2006">
          <mc:Choice Requires="x14">
            <control shapeId="5050" r:id="rId164" name="Option Button 954">
              <controlPr defaultSize="0" autoFill="0" autoLine="0" autoPict="0">
                <anchor moveWithCells="1">
                  <from>
                    <xdr:col>4</xdr:col>
                    <xdr:colOff>209550</xdr:colOff>
                    <xdr:row>397</xdr:row>
                    <xdr:rowOff>85725</xdr:rowOff>
                  </from>
                  <to>
                    <xdr:col>7</xdr:col>
                    <xdr:colOff>9525</xdr:colOff>
                    <xdr:row>397</xdr:row>
                    <xdr:rowOff>257175</xdr:rowOff>
                  </to>
                </anchor>
              </controlPr>
            </control>
          </mc:Choice>
        </mc:AlternateContent>
        <mc:AlternateContent xmlns:mc="http://schemas.openxmlformats.org/markup-compatibility/2006">
          <mc:Choice Requires="x14">
            <control shapeId="5051" r:id="rId165" name="Option Button 955">
              <controlPr defaultSize="0" autoFill="0" autoLine="0" autoPict="0">
                <anchor moveWithCells="1">
                  <from>
                    <xdr:col>8</xdr:col>
                    <xdr:colOff>0</xdr:colOff>
                    <xdr:row>397</xdr:row>
                    <xdr:rowOff>66675</xdr:rowOff>
                  </from>
                  <to>
                    <xdr:col>12</xdr:col>
                    <xdr:colOff>28575</xdr:colOff>
                    <xdr:row>398</xdr:row>
                    <xdr:rowOff>9525</xdr:rowOff>
                  </to>
                </anchor>
              </controlPr>
            </control>
          </mc:Choice>
        </mc:AlternateContent>
        <mc:AlternateContent xmlns:mc="http://schemas.openxmlformats.org/markup-compatibility/2006">
          <mc:Choice Requires="x14">
            <control shapeId="5052" r:id="rId166" name="Option Button 956">
              <controlPr defaultSize="0" autoFill="0" autoLine="0" autoPict="0">
                <anchor moveWithCells="1">
                  <from>
                    <xdr:col>11</xdr:col>
                    <xdr:colOff>161925</xdr:colOff>
                    <xdr:row>397</xdr:row>
                    <xdr:rowOff>76200</xdr:rowOff>
                  </from>
                  <to>
                    <xdr:col>15</xdr:col>
                    <xdr:colOff>180975</xdr:colOff>
                    <xdr:row>398</xdr:row>
                    <xdr:rowOff>9525</xdr:rowOff>
                  </to>
                </anchor>
              </controlPr>
            </control>
          </mc:Choice>
        </mc:AlternateContent>
        <mc:AlternateContent xmlns:mc="http://schemas.openxmlformats.org/markup-compatibility/2006">
          <mc:Choice Requires="x14">
            <control shapeId="5057" r:id="rId167" name="Group Box 961">
              <controlPr defaultSize="0" autoFill="0" autoPict="0">
                <anchor moveWithCells="1">
                  <from>
                    <xdr:col>1</xdr:col>
                    <xdr:colOff>0</xdr:colOff>
                    <xdr:row>400</xdr:row>
                    <xdr:rowOff>38100</xdr:rowOff>
                  </from>
                  <to>
                    <xdr:col>22</xdr:col>
                    <xdr:colOff>0</xdr:colOff>
                    <xdr:row>401</xdr:row>
                    <xdr:rowOff>152400</xdr:rowOff>
                  </to>
                </anchor>
              </controlPr>
            </control>
          </mc:Choice>
        </mc:AlternateContent>
        <mc:AlternateContent xmlns:mc="http://schemas.openxmlformats.org/markup-compatibility/2006">
          <mc:Choice Requires="x14">
            <control shapeId="5058" r:id="rId168" name="Option Button 962">
              <controlPr defaultSize="0" autoFill="0" autoLine="0" autoPict="0">
                <anchor moveWithCells="1">
                  <from>
                    <xdr:col>2</xdr:col>
                    <xdr:colOff>28575</xdr:colOff>
                    <xdr:row>400</xdr:row>
                    <xdr:rowOff>133350</xdr:rowOff>
                  </from>
                  <to>
                    <xdr:col>4</xdr:col>
                    <xdr:colOff>200025</xdr:colOff>
                    <xdr:row>401</xdr:row>
                    <xdr:rowOff>57150</xdr:rowOff>
                  </to>
                </anchor>
              </controlPr>
            </control>
          </mc:Choice>
        </mc:AlternateContent>
        <mc:AlternateContent xmlns:mc="http://schemas.openxmlformats.org/markup-compatibility/2006">
          <mc:Choice Requires="x14">
            <control shapeId="5059" r:id="rId169" name="Option Button 963">
              <controlPr defaultSize="0" autoFill="0" autoLine="0" autoPict="0">
                <anchor moveWithCells="1">
                  <from>
                    <xdr:col>5</xdr:col>
                    <xdr:colOff>38100</xdr:colOff>
                    <xdr:row>400</xdr:row>
                    <xdr:rowOff>133350</xdr:rowOff>
                  </from>
                  <to>
                    <xdr:col>7</xdr:col>
                    <xdr:colOff>209550</xdr:colOff>
                    <xdr:row>401</xdr:row>
                    <xdr:rowOff>57150</xdr:rowOff>
                  </to>
                </anchor>
              </controlPr>
            </control>
          </mc:Choice>
        </mc:AlternateContent>
        <mc:AlternateContent xmlns:mc="http://schemas.openxmlformats.org/markup-compatibility/2006">
          <mc:Choice Requires="x14">
            <control shapeId="5060" r:id="rId170" name="Option Button 964">
              <controlPr defaultSize="0" autoFill="0" autoLine="0" autoPict="0">
                <anchor moveWithCells="1">
                  <from>
                    <xdr:col>8</xdr:col>
                    <xdr:colOff>200025</xdr:colOff>
                    <xdr:row>400</xdr:row>
                    <xdr:rowOff>133350</xdr:rowOff>
                  </from>
                  <to>
                    <xdr:col>11</xdr:col>
                    <xdr:colOff>95250</xdr:colOff>
                    <xdr:row>401</xdr:row>
                    <xdr:rowOff>57150</xdr:rowOff>
                  </to>
                </anchor>
              </controlPr>
            </control>
          </mc:Choice>
        </mc:AlternateContent>
        <mc:AlternateContent xmlns:mc="http://schemas.openxmlformats.org/markup-compatibility/2006">
          <mc:Choice Requires="x14">
            <control shapeId="5061" r:id="rId171" name="Option Button 965">
              <controlPr defaultSize="0" autoFill="0" autoLine="0" autoPict="0">
                <anchor moveWithCells="1">
                  <from>
                    <xdr:col>11</xdr:col>
                    <xdr:colOff>238125</xdr:colOff>
                    <xdr:row>400</xdr:row>
                    <xdr:rowOff>133350</xdr:rowOff>
                  </from>
                  <to>
                    <xdr:col>14</xdr:col>
                    <xdr:colOff>142875</xdr:colOff>
                    <xdr:row>401</xdr:row>
                    <xdr:rowOff>57150</xdr:rowOff>
                  </to>
                </anchor>
              </controlPr>
            </control>
          </mc:Choice>
        </mc:AlternateContent>
        <mc:AlternateContent xmlns:mc="http://schemas.openxmlformats.org/markup-compatibility/2006">
          <mc:Choice Requires="x14">
            <control shapeId="5062" r:id="rId172" name="Option Button 966">
              <controlPr defaultSize="0" autoFill="0" autoLine="0" autoPict="0">
                <anchor moveWithCells="1">
                  <from>
                    <xdr:col>15</xdr:col>
                    <xdr:colOff>257175</xdr:colOff>
                    <xdr:row>400</xdr:row>
                    <xdr:rowOff>133350</xdr:rowOff>
                  </from>
                  <to>
                    <xdr:col>18</xdr:col>
                    <xdr:colOff>152400</xdr:colOff>
                    <xdr:row>401</xdr:row>
                    <xdr:rowOff>57150</xdr:rowOff>
                  </to>
                </anchor>
              </controlPr>
            </control>
          </mc:Choice>
        </mc:AlternateContent>
        <mc:AlternateContent xmlns:mc="http://schemas.openxmlformats.org/markup-compatibility/2006">
          <mc:Choice Requires="x14">
            <control shapeId="5063" r:id="rId173" name="Group Box 967">
              <controlPr defaultSize="0" autoFill="0" autoPict="0">
                <anchor moveWithCells="1">
                  <from>
                    <xdr:col>1</xdr:col>
                    <xdr:colOff>0</xdr:colOff>
                    <xdr:row>404</xdr:row>
                    <xdr:rowOff>0</xdr:rowOff>
                  </from>
                  <to>
                    <xdr:col>22</xdr:col>
                    <xdr:colOff>0</xdr:colOff>
                    <xdr:row>405</xdr:row>
                    <xdr:rowOff>228600</xdr:rowOff>
                  </to>
                </anchor>
              </controlPr>
            </control>
          </mc:Choice>
        </mc:AlternateContent>
        <mc:AlternateContent xmlns:mc="http://schemas.openxmlformats.org/markup-compatibility/2006">
          <mc:Choice Requires="x14">
            <control shapeId="5064" r:id="rId174" name="Option Button 968">
              <controlPr defaultSize="0" autoFill="0" autoLine="0" autoPict="0">
                <anchor moveWithCells="1">
                  <from>
                    <xdr:col>2</xdr:col>
                    <xdr:colOff>28575</xdr:colOff>
                    <xdr:row>404</xdr:row>
                    <xdr:rowOff>142875</xdr:rowOff>
                  </from>
                  <to>
                    <xdr:col>5</xdr:col>
                    <xdr:colOff>247650</xdr:colOff>
                    <xdr:row>405</xdr:row>
                    <xdr:rowOff>57150</xdr:rowOff>
                  </to>
                </anchor>
              </controlPr>
            </control>
          </mc:Choice>
        </mc:AlternateContent>
        <mc:AlternateContent xmlns:mc="http://schemas.openxmlformats.org/markup-compatibility/2006">
          <mc:Choice Requires="x14">
            <control shapeId="5065" r:id="rId175" name="Option Button 969">
              <controlPr defaultSize="0" autoFill="0" autoLine="0" autoPict="0">
                <anchor moveWithCells="1">
                  <from>
                    <xdr:col>6</xdr:col>
                    <xdr:colOff>57150</xdr:colOff>
                    <xdr:row>404</xdr:row>
                    <xdr:rowOff>133350</xdr:rowOff>
                  </from>
                  <to>
                    <xdr:col>10</xdr:col>
                    <xdr:colOff>123825</xdr:colOff>
                    <xdr:row>405</xdr:row>
                    <xdr:rowOff>57150</xdr:rowOff>
                  </to>
                </anchor>
              </controlPr>
            </control>
          </mc:Choice>
        </mc:AlternateContent>
        <mc:AlternateContent xmlns:mc="http://schemas.openxmlformats.org/markup-compatibility/2006">
          <mc:Choice Requires="x14">
            <control shapeId="5066" r:id="rId176" name="Option Button 970">
              <controlPr defaultSize="0" autoFill="0" autoLine="0" autoPict="0">
                <anchor moveWithCells="1">
                  <from>
                    <xdr:col>11</xdr:col>
                    <xdr:colOff>228600</xdr:colOff>
                    <xdr:row>404</xdr:row>
                    <xdr:rowOff>133350</xdr:rowOff>
                  </from>
                  <to>
                    <xdr:col>14</xdr:col>
                    <xdr:colOff>171450</xdr:colOff>
                    <xdr:row>405</xdr:row>
                    <xdr:rowOff>66675</xdr:rowOff>
                  </to>
                </anchor>
              </controlPr>
            </control>
          </mc:Choice>
        </mc:AlternateContent>
        <mc:AlternateContent xmlns:mc="http://schemas.openxmlformats.org/markup-compatibility/2006">
          <mc:Choice Requires="x14">
            <control shapeId="5067" r:id="rId177" name="Option Button 971">
              <controlPr defaultSize="0" autoFill="0" autoLine="0" autoPict="0">
                <anchor moveWithCells="1">
                  <from>
                    <xdr:col>15</xdr:col>
                    <xdr:colOff>266700</xdr:colOff>
                    <xdr:row>404</xdr:row>
                    <xdr:rowOff>133350</xdr:rowOff>
                  </from>
                  <to>
                    <xdr:col>18</xdr:col>
                    <xdr:colOff>161925</xdr:colOff>
                    <xdr:row>405</xdr:row>
                    <xdr:rowOff>57150</xdr:rowOff>
                  </to>
                </anchor>
              </controlPr>
            </control>
          </mc:Choice>
        </mc:AlternateContent>
        <mc:AlternateContent xmlns:mc="http://schemas.openxmlformats.org/markup-compatibility/2006">
          <mc:Choice Requires="x14">
            <control shapeId="5073" r:id="rId178" name="Group Box 977">
              <controlPr defaultSize="0" autoFill="0" autoPict="0">
                <anchor moveWithCells="1">
                  <from>
                    <xdr:col>1</xdr:col>
                    <xdr:colOff>0</xdr:colOff>
                    <xdr:row>410</xdr:row>
                    <xdr:rowOff>66675</xdr:rowOff>
                  </from>
                  <to>
                    <xdr:col>22</xdr:col>
                    <xdr:colOff>0</xdr:colOff>
                    <xdr:row>411</xdr:row>
                    <xdr:rowOff>180975</xdr:rowOff>
                  </to>
                </anchor>
              </controlPr>
            </control>
          </mc:Choice>
        </mc:AlternateContent>
        <mc:AlternateContent xmlns:mc="http://schemas.openxmlformats.org/markup-compatibility/2006">
          <mc:Choice Requires="x14">
            <control shapeId="5076" r:id="rId179" name="Option Button 980">
              <controlPr defaultSize="0" autoFill="0" autoLine="0" autoPict="0">
                <anchor moveWithCells="1">
                  <from>
                    <xdr:col>2</xdr:col>
                    <xdr:colOff>47625</xdr:colOff>
                    <xdr:row>410</xdr:row>
                    <xdr:rowOff>180975</xdr:rowOff>
                  </from>
                  <to>
                    <xdr:col>4</xdr:col>
                    <xdr:colOff>219075</xdr:colOff>
                    <xdr:row>411</xdr:row>
                    <xdr:rowOff>104775</xdr:rowOff>
                  </to>
                </anchor>
              </controlPr>
            </control>
          </mc:Choice>
        </mc:AlternateContent>
        <mc:AlternateContent xmlns:mc="http://schemas.openxmlformats.org/markup-compatibility/2006">
          <mc:Choice Requires="x14">
            <control shapeId="5077" r:id="rId180" name="Option Button 981">
              <controlPr defaultSize="0" autoFill="0" autoLine="0" autoPict="0">
                <anchor moveWithCells="1">
                  <from>
                    <xdr:col>5</xdr:col>
                    <xdr:colOff>38100</xdr:colOff>
                    <xdr:row>410</xdr:row>
                    <xdr:rowOff>180975</xdr:rowOff>
                  </from>
                  <to>
                    <xdr:col>9</xdr:col>
                    <xdr:colOff>9525</xdr:colOff>
                    <xdr:row>411</xdr:row>
                    <xdr:rowOff>104775</xdr:rowOff>
                  </to>
                </anchor>
              </controlPr>
            </control>
          </mc:Choice>
        </mc:AlternateContent>
        <mc:AlternateContent xmlns:mc="http://schemas.openxmlformats.org/markup-compatibility/2006">
          <mc:Choice Requires="x14">
            <control shapeId="5078" r:id="rId181" name="Option Button 982">
              <controlPr defaultSize="0" autoFill="0" autoLine="0" autoPict="0">
                <anchor moveWithCells="1">
                  <from>
                    <xdr:col>8</xdr:col>
                    <xdr:colOff>200025</xdr:colOff>
                    <xdr:row>410</xdr:row>
                    <xdr:rowOff>180975</xdr:rowOff>
                  </from>
                  <to>
                    <xdr:col>11</xdr:col>
                    <xdr:colOff>95250</xdr:colOff>
                    <xdr:row>411</xdr:row>
                    <xdr:rowOff>104775</xdr:rowOff>
                  </to>
                </anchor>
              </controlPr>
            </control>
          </mc:Choice>
        </mc:AlternateContent>
        <mc:AlternateContent xmlns:mc="http://schemas.openxmlformats.org/markup-compatibility/2006">
          <mc:Choice Requires="x14">
            <control shapeId="5079" r:id="rId182" name="Group Box 983">
              <controlPr defaultSize="0" autoFill="0" autoPict="0">
                <anchor moveWithCells="1">
                  <from>
                    <xdr:col>1</xdr:col>
                    <xdr:colOff>0</xdr:colOff>
                    <xdr:row>414</xdr:row>
                    <xdr:rowOff>0</xdr:rowOff>
                  </from>
                  <to>
                    <xdr:col>22</xdr:col>
                    <xdr:colOff>0</xdr:colOff>
                    <xdr:row>415</xdr:row>
                    <xdr:rowOff>228600</xdr:rowOff>
                  </to>
                </anchor>
              </controlPr>
            </control>
          </mc:Choice>
        </mc:AlternateContent>
        <mc:AlternateContent xmlns:mc="http://schemas.openxmlformats.org/markup-compatibility/2006">
          <mc:Choice Requires="x14">
            <control shapeId="5080" r:id="rId183" name="Option Button 984">
              <controlPr defaultSize="0" autoFill="0" autoLine="0" autoPict="0">
                <anchor moveWithCells="1">
                  <from>
                    <xdr:col>2</xdr:col>
                    <xdr:colOff>28575</xdr:colOff>
                    <xdr:row>414</xdr:row>
                    <xdr:rowOff>142875</xdr:rowOff>
                  </from>
                  <to>
                    <xdr:col>5</xdr:col>
                    <xdr:colOff>247650</xdr:colOff>
                    <xdr:row>415</xdr:row>
                    <xdr:rowOff>57150</xdr:rowOff>
                  </to>
                </anchor>
              </controlPr>
            </control>
          </mc:Choice>
        </mc:AlternateContent>
        <mc:AlternateContent xmlns:mc="http://schemas.openxmlformats.org/markup-compatibility/2006">
          <mc:Choice Requires="x14">
            <control shapeId="5081" r:id="rId184" name="Option Button 985">
              <controlPr defaultSize="0" autoFill="0" autoLine="0" autoPict="0">
                <anchor moveWithCells="1">
                  <from>
                    <xdr:col>6</xdr:col>
                    <xdr:colOff>57150</xdr:colOff>
                    <xdr:row>414</xdr:row>
                    <xdr:rowOff>133350</xdr:rowOff>
                  </from>
                  <to>
                    <xdr:col>10</xdr:col>
                    <xdr:colOff>123825</xdr:colOff>
                    <xdr:row>415</xdr:row>
                    <xdr:rowOff>57150</xdr:rowOff>
                  </to>
                </anchor>
              </controlPr>
            </control>
          </mc:Choice>
        </mc:AlternateContent>
        <mc:AlternateContent xmlns:mc="http://schemas.openxmlformats.org/markup-compatibility/2006">
          <mc:Choice Requires="x14">
            <control shapeId="5082" r:id="rId185" name="Option Button 986">
              <controlPr defaultSize="0" autoFill="0" autoLine="0" autoPict="0">
                <anchor moveWithCells="1">
                  <from>
                    <xdr:col>11</xdr:col>
                    <xdr:colOff>228600</xdr:colOff>
                    <xdr:row>414</xdr:row>
                    <xdr:rowOff>133350</xdr:rowOff>
                  </from>
                  <to>
                    <xdr:col>14</xdr:col>
                    <xdr:colOff>171450</xdr:colOff>
                    <xdr:row>415</xdr:row>
                    <xdr:rowOff>66675</xdr:rowOff>
                  </to>
                </anchor>
              </controlPr>
            </control>
          </mc:Choice>
        </mc:AlternateContent>
        <mc:AlternateContent xmlns:mc="http://schemas.openxmlformats.org/markup-compatibility/2006">
          <mc:Choice Requires="x14">
            <control shapeId="5083" r:id="rId186" name="Option Button 987">
              <controlPr defaultSize="0" autoFill="0" autoLine="0" autoPict="0">
                <anchor moveWithCells="1">
                  <from>
                    <xdr:col>15</xdr:col>
                    <xdr:colOff>266700</xdr:colOff>
                    <xdr:row>414</xdr:row>
                    <xdr:rowOff>133350</xdr:rowOff>
                  </from>
                  <to>
                    <xdr:col>18</xdr:col>
                    <xdr:colOff>161925</xdr:colOff>
                    <xdr:row>415</xdr:row>
                    <xdr:rowOff>57150</xdr:rowOff>
                  </to>
                </anchor>
              </controlPr>
            </control>
          </mc:Choice>
        </mc:AlternateContent>
        <mc:AlternateContent xmlns:mc="http://schemas.openxmlformats.org/markup-compatibility/2006">
          <mc:Choice Requires="x14">
            <control shapeId="5095" r:id="rId187" name="Group Box 999">
              <controlPr defaultSize="0" autoFill="0" autoPict="0">
                <anchor moveWithCells="1">
                  <from>
                    <xdr:col>1</xdr:col>
                    <xdr:colOff>0</xdr:colOff>
                    <xdr:row>420</xdr:row>
                    <xdr:rowOff>66675</xdr:rowOff>
                  </from>
                  <to>
                    <xdr:col>22</xdr:col>
                    <xdr:colOff>0</xdr:colOff>
                    <xdr:row>421</xdr:row>
                    <xdr:rowOff>180975</xdr:rowOff>
                  </to>
                </anchor>
              </controlPr>
            </control>
          </mc:Choice>
        </mc:AlternateContent>
        <mc:AlternateContent xmlns:mc="http://schemas.openxmlformats.org/markup-compatibility/2006">
          <mc:Choice Requires="x14">
            <control shapeId="5096" r:id="rId188" name="Option Button 1000">
              <controlPr defaultSize="0" autoFill="0" autoLine="0" autoPict="0">
                <anchor moveWithCells="1">
                  <from>
                    <xdr:col>2</xdr:col>
                    <xdr:colOff>28575</xdr:colOff>
                    <xdr:row>420</xdr:row>
                    <xdr:rowOff>171450</xdr:rowOff>
                  </from>
                  <to>
                    <xdr:col>4</xdr:col>
                    <xdr:colOff>200025</xdr:colOff>
                    <xdr:row>421</xdr:row>
                    <xdr:rowOff>95250</xdr:rowOff>
                  </to>
                </anchor>
              </controlPr>
            </control>
          </mc:Choice>
        </mc:AlternateContent>
        <mc:AlternateContent xmlns:mc="http://schemas.openxmlformats.org/markup-compatibility/2006">
          <mc:Choice Requires="x14">
            <control shapeId="5097" r:id="rId189" name="Option Button 1001">
              <controlPr defaultSize="0" autoFill="0" autoLine="0" autoPict="0">
                <anchor moveWithCells="1">
                  <from>
                    <xdr:col>5</xdr:col>
                    <xdr:colOff>38100</xdr:colOff>
                    <xdr:row>420</xdr:row>
                    <xdr:rowOff>171450</xdr:rowOff>
                  </from>
                  <to>
                    <xdr:col>7</xdr:col>
                    <xdr:colOff>209550</xdr:colOff>
                    <xdr:row>421</xdr:row>
                    <xdr:rowOff>95250</xdr:rowOff>
                  </to>
                </anchor>
              </controlPr>
            </control>
          </mc:Choice>
        </mc:AlternateContent>
        <mc:AlternateContent xmlns:mc="http://schemas.openxmlformats.org/markup-compatibility/2006">
          <mc:Choice Requires="x14">
            <control shapeId="5098" r:id="rId190" name="Option Button 1002">
              <controlPr defaultSize="0" autoFill="0" autoLine="0" autoPict="0">
                <anchor moveWithCells="1">
                  <from>
                    <xdr:col>8</xdr:col>
                    <xdr:colOff>200025</xdr:colOff>
                    <xdr:row>420</xdr:row>
                    <xdr:rowOff>171450</xdr:rowOff>
                  </from>
                  <to>
                    <xdr:col>11</xdr:col>
                    <xdr:colOff>95250</xdr:colOff>
                    <xdr:row>421</xdr:row>
                    <xdr:rowOff>95250</xdr:rowOff>
                  </to>
                </anchor>
              </controlPr>
            </control>
          </mc:Choice>
        </mc:AlternateContent>
        <mc:AlternateContent xmlns:mc="http://schemas.openxmlformats.org/markup-compatibility/2006">
          <mc:Choice Requires="x14">
            <control shapeId="5099" r:id="rId191" name="Option Button 1003">
              <controlPr defaultSize="0" autoFill="0" autoLine="0" autoPict="0">
                <anchor moveWithCells="1">
                  <from>
                    <xdr:col>11</xdr:col>
                    <xdr:colOff>238125</xdr:colOff>
                    <xdr:row>420</xdr:row>
                    <xdr:rowOff>171450</xdr:rowOff>
                  </from>
                  <to>
                    <xdr:col>14</xdr:col>
                    <xdr:colOff>142875</xdr:colOff>
                    <xdr:row>421</xdr:row>
                    <xdr:rowOff>95250</xdr:rowOff>
                  </to>
                </anchor>
              </controlPr>
            </control>
          </mc:Choice>
        </mc:AlternateContent>
        <mc:AlternateContent xmlns:mc="http://schemas.openxmlformats.org/markup-compatibility/2006">
          <mc:Choice Requires="x14">
            <control shapeId="5100" r:id="rId192" name="Option Button 1004">
              <controlPr defaultSize="0" autoFill="0" autoLine="0" autoPict="0">
                <anchor moveWithCells="1">
                  <from>
                    <xdr:col>15</xdr:col>
                    <xdr:colOff>257175</xdr:colOff>
                    <xdr:row>420</xdr:row>
                    <xdr:rowOff>171450</xdr:rowOff>
                  </from>
                  <to>
                    <xdr:col>18</xdr:col>
                    <xdr:colOff>152400</xdr:colOff>
                    <xdr:row>421</xdr:row>
                    <xdr:rowOff>95250</xdr:rowOff>
                  </to>
                </anchor>
              </controlPr>
            </control>
          </mc:Choice>
        </mc:AlternateContent>
        <mc:AlternateContent xmlns:mc="http://schemas.openxmlformats.org/markup-compatibility/2006">
          <mc:Choice Requires="x14">
            <control shapeId="5101" r:id="rId193" name="Group Box 1005">
              <controlPr defaultSize="0" autoFill="0" autoPict="0">
                <anchor moveWithCells="1">
                  <from>
                    <xdr:col>1</xdr:col>
                    <xdr:colOff>0</xdr:colOff>
                    <xdr:row>424</xdr:row>
                    <xdr:rowOff>0</xdr:rowOff>
                  </from>
                  <to>
                    <xdr:col>22</xdr:col>
                    <xdr:colOff>0</xdr:colOff>
                    <xdr:row>425</xdr:row>
                    <xdr:rowOff>228600</xdr:rowOff>
                  </to>
                </anchor>
              </controlPr>
            </control>
          </mc:Choice>
        </mc:AlternateContent>
        <mc:AlternateContent xmlns:mc="http://schemas.openxmlformats.org/markup-compatibility/2006">
          <mc:Choice Requires="x14">
            <control shapeId="5102" r:id="rId194" name="Option Button 1006">
              <controlPr defaultSize="0" autoFill="0" autoLine="0" autoPict="0">
                <anchor moveWithCells="1">
                  <from>
                    <xdr:col>2</xdr:col>
                    <xdr:colOff>19050</xdr:colOff>
                    <xdr:row>424</xdr:row>
                    <xdr:rowOff>142875</xdr:rowOff>
                  </from>
                  <to>
                    <xdr:col>5</xdr:col>
                    <xdr:colOff>238125</xdr:colOff>
                    <xdr:row>425</xdr:row>
                    <xdr:rowOff>57150</xdr:rowOff>
                  </to>
                </anchor>
              </controlPr>
            </control>
          </mc:Choice>
        </mc:AlternateContent>
        <mc:AlternateContent xmlns:mc="http://schemas.openxmlformats.org/markup-compatibility/2006">
          <mc:Choice Requires="x14">
            <control shapeId="5103" r:id="rId195" name="Option Button 1007">
              <controlPr defaultSize="0" autoFill="0" autoLine="0" autoPict="0">
                <anchor moveWithCells="1">
                  <from>
                    <xdr:col>6</xdr:col>
                    <xdr:colOff>47625</xdr:colOff>
                    <xdr:row>424</xdr:row>
                    <xdr:rowOff>133350</xdr:rowOff>
                  </from>
                  <to>
                    <xdr:col>10</xdr:col>
                    <xdr:colOff>114300</xdr:colOff>
                    <xdr:row>425</xdr:row>
                    <xdr:rowOff>57150</xdr:rowOff>
                  </to>
                </anchor>
              </controlPr>
            </control>
          </mc:Choice>
        </mc:AlternateContent>
        <mc:AlternateContent xmlns:mc="http://schemas.openxmlformats.org/markup-compatibility/2006">
          <mc:Choice Requires="x14">
            <control shapeId="5104" r:id="rId196" name="Option Button 1008">
              <controlPr defaultSize="0" autoFill="0" autoLine="0" autoPict="0">
                <anchor moveWithCells="1">
                  <from>
                    <xdr:col>11</xdr:col>
                    <xdr:colOff>219075</xdr:colOff>
                    <xdr:row>424</xdr:row>
                    <xdr:rowOff>133350</xdr:rowOff>
                  </from>
                  <to>
                    <xdr:col>14</xdr:col>
                    <xdr:colOff>161925</xdr:colOff>
                    <xdr:row>425</xdr:row>
                    <xdr:rowOff>66675</xdr:rowOff>
                  </to>
                </anchor>
              </controlPr>
            </control>
          </mc:Choice>
        </mc:AlternateContent>
        <mc:AlternateContent xmlns:mc="http://schemas.openxmlformats.org/markup-compatibility/2006">
          <mc:Choice Requires="x14">
            <control shapeId="5105" r:id="rId197" name="Option Button 1009">
              <controlPr defaultSize="0" autoFill="0" autoLine="0" autoPict="0">
                <anchor moveWithCells="1">
                  <from>
                    <xdr:col>15</xdr:col>
                    <xdr:colOff>257175</xdr:colOff>
                    <xdr:row>424</xdr:row>
                    <xdr:rowOff>133350</xdr:rowOff>
                  </from>
                  <to>
                    <xdr:col>18</xdr:col>
                    <xdr:colOff>152400</xdr:colOff>
                    <xdr:row>425</xdr:row>
                    <xdr:rowOff>57150</xdr:rowOff>
                  </to>
                </anchor>
              </controlPr>
            </control>
          </mc:Choice>
        </mc:AlternateContent>
        <mc:AlternateContent xmlns:mc="http://schemas.openxmlformats.org/markup-compatibility/2006">
          <mc:Choice Requires="x14">
            <control shapeId="7168" r:id="rId198" name="Option Button 1024">
              <controlPr defaultSize="0" autoFill="0" autoLine="0" autoPict="0">
                <anchor moveWithCells="1">
                  <from>
                    <xdr:col>14</xdr:col>
                    <xdr:colOff>200025</xdr:colOff>
                    <xdr:row>369</xdr:row>
                    <xdr:rowOff>114300</xdr:rowOff>
                  </from>
                  <to>
                    <xdr:col>17</xdr:col>
                    <xdr:colOff>85725</xdr:colOff>
                    <xdr:row>369</xdr:row>
                    <xdr:rowOff>304800</xdr:rowOff>
                  </to>
                </anchor>
              </controlPr>
            </control>
          </mc:Choice>
        </mc:AlternateContent>
        <mc:AlternateContent xmlns:mc="http://schemas.openxmlformats.org/markup-compatibility/2006">
          <mc:Choice Requires="x14">
            <control shapeId="7170" r:id="rId199" name="Group Box 1026">
              <controlPr defaultSize="0" autoFill="0" autoPict="0">
                <anchor moveWithCells="1">
                  <from>
                    <xdr:col>1</xdr:col>
                    <xdr:colOff>0</xdr:colOff>
                    <xdr:row>303</xdr:row>
                    <xdr:rowOff>228600</xdr:rowOff>
                  </from>
                  <to>
                    <xdr:col>8</xdr:col>
                    <xdr:colOff>0</xdr:colOff>
                    <xdr:row>304</xdr:row>
                    <xdr:rowOff>190500</xdr:rowOff>
                  </to>
                </anchor>
              </controlPr>
            </control>
          </mc:Choice>
        </mc:AlternateContent>
        <mc:AlternateContent xmlns:mc="http://schemas.openxmlformats.org/markup-compatibility/2006">
          <mc:Choice Requires="x14">
            <control shapeId="7171" r:id="rId200" name="Option Button 1027">
              <controlPr defaultSize="0" autoFill="0" autoLine="0" autoPict="0">
                <anchor moveWithCells="1">
                  <from>
                    <xdr:col>2</xdr:col>
                    <xdr:colOff>0</xdr:colOff>
                    <xdr:row>303</xdr:row>
                    <xdr:rowOff>314325</xdr:rowOff>
                  </from>
                  <to>
                    <xdr:col>4</xdr:col>
                    <xdr:colOff>104775</xdr:colOff>
                    <xdr:row>304</xdr:row>
                    <xdr:rowOff>133350</xdr:rowOff>
                  </to>
                </anchor>
              </controlPr>
            </control>
          </mc:Choice>
        </mc:AlternateContent>
        <mc:AlternateContent xmlns:mc="http://schemas.openxmlformats.org/markup-compatibility/2006">
          <mc:Choice Requires="x14">
            <control shapeId="7172" r:id="rId201" name="Option Button 1028">
              <controlPr defaultSize="0" autoFill="0" autoLine="0" autoPict="0">
                <anchor moveWithCells="1">
                  <from>
                    <xdr:col>5</xdr:col>
                    <xdr:colOff>0</xdr:colOff>
                    <xdr:row>303</xdr:row>
                    <xdr:rowOff>314325</xdr:rowOff>
                  </from>
                  <to>
                    <xdr:col>7</xdr:col>
                    <xdr:colOff>257175</xdr:colOff>
                    <xdr:row>304</xdr:row>
                    <xdr:rowOff>133350</xdr:rowOff>
                  </to>
                </anchor>
              </controlPr>
            </control>
          </mc:Choice>
        </mc:AlternateContent>
        <mc:AlternateContent xmlns:mc="http://schemas.openxmlformats.org/markup-compatibility/2006">
          <mc:Choice Requires="x14">
            <control shapeId="7173" r:id="rId202" name="Option Button 1029">
              <controlPr defaultSize="0" autoFill="0" autoLine="0" autoPict="0">
                <anchor moveWithCells="1">
                  <from>
                    <xdr:col>21</xdr:col>
                    <xdr:colOff>219075</xdr:colOff>
                    <xdr:row>320</xdr:row>
                    <xdr:rowOff>0</xdr:rowOff>
                  </from>
                  <to>
                    <xdr:col>24</xdr:col>
                    <xdr:colOff>200025</xdr:colOff>
                    <xdr:row>320</xdr:row>
                    <xdr:rowOff>209550</xdr:rowOff>
                  </to>
                </anchor>
              </controlPr>
            </control>
          </mc:Choice>
        </mc:AlternateContent>
        <mc:AlternateContent xmlns:mc="http://schemas.openxmlformats.org/markup-compatibility/2006">
          <mc:Choice Requires="x14">
            <control shapeId="7181" r:id="rId203" name="Group Box 1037">
              <controlPr defaultSize="0" autoFill="0" autoPict="0">
                <anchor moveWithCells="1">
                  <from>
                    <xdr:col>1</xdr:col>
                    <xdr:colOff>0</xdr:colOff>
                    <xdr:row>433</xdr:row>
                    <xdr:rowOff>228600</xdr:rowOff>
                  </from>
                  <to>
                    <xdr:col>11</xdr:col>
                    <xdr:colOff>114300</xdr:colOff>
                    <xdr:row>435</xdr:row>
                    <xdr:rowOff>85725</xdr:rowOff>
                  </to>
                </anchor>
              </controlPr>
            </control>
          </mc:Choice>
        </mc:AlternateContent>
        <mc:AlternateContent xmlns:mc="http://schemas.openxmlformats.org/markup-compatibility/2006">
          <mc:Choice Requires="x14">
            <control shapeId="7182" r:id="rId204" name="Option Button 1038">
              <controlPr defaultSize="0" autoFill="0" autoLine="0" autoPict="0">
                <anchor moveWithCells="1">
                  <from>
                    <xdr:col>2</xdr:col>
                    <xdr:colOff>28575</xdr:colOff>
                    <xdr:row>434</xdr:row>
                    <xdr:rowOff>57150</xdr:rowOff>
                  </from>
                  <to>
                    <xdr:col>4</xdr:col>
                    <xdr:colOff>133350</xdr:colOff>
                    <xdr:row>435</xdr:row>
                    <xdr:rowOff>19050</xdr:rowOff>
                  </to>
                </anchor>
              </controlPr>
            </control>
          </mc:Choice>
        </mc:AlternateContent>
        <mc:AlternateContent xmlns:mc="http://schemas.openxmlformats.org/markup-compatibility/2006">
          <mc:Choice Requires="x14">
            <control shapeId="7183" r:id="rId205" name="Option Button 1039">
              <controlPr defaultSize="0" autoFill="0" autoLine="0" autoPict="0">
                <anchor moveWithCells="1">
                  <from>
                    <xdr:col>6</xdr:col>
                    <xdr:colOff>66675</xdr:colOff>
                    <xdr:row>434</xdr:row>
                    <xdr:rowOff>57150</xdr:rowOff>
                  </from>
                  <to>
                    <xdr:col>9</xdr:col>
                    <xdr:colOff>47625</xdr:colOff>
                    <xdr:row>435</xdr:row>
                    <xdr:rowOff>19050</xdr:rowOff>
                  </to>
                </anchor>
              </controlPr>
            </control>
          </mc:Choice>
        </mc:AlternateContent>
        <mc:AlternateContent xmlns:mc="http://schemas.openxmlformats.org/markup-compatibility/2006">
          <mc:Choice Requires="x14">
            <control shapeId="7187" r:id="rId206" name="Check Box 1043">
              <controlPr defaultSize="0" autoFill="0" autoLine="0" autoPict="0">
                <anchor moveWithCells="1">
                  <from>
                    <xdr:col>16</xdr:col>
                    <xdr:colOff>114300</xdr:colOff>
                    <xdr:row>275</xdr:row>
                    <xdr:rowOff>209550</xdr:rowOff>
                  </from>
                  <to>
                    <xdr:col>23</xdr:col>
                    <xdr:colOff>180975</xdr:colOff>
                    <xdr:row>276</xdr:row>
                    <xdr:rowOff>228600</xdr:rowOff>
                  </to>
                </anchor>
              </controlPr>
            </control>
          </mc:Choice>
        </mc:AlternateContent>
        <mc:AlternateContent xmlns:mc="http://schemas.openxmlformats.org/markup-compatibility/2006">
          <mc:Choice Requires="x14">
            <control shapeId="7192" r:id="rId207" name="Check Box 1048">
              <controlPr defaultSize="0" autoFill="0" autoLine="0" autoPict="0">
                <anchor moveWithCells="1">
                  <from>
                    <xdr:col>0</xdr:col>
                    <xdr:colOff>219075</xdr:colOff>
                    <xdr:row>285</xdr:row>
                    <xdr:rowOff>38100</xdr:rowOff>
                  </from>
                  <to>
                    <xdr:col>5</xdr:col>
                    <xdr:colOff>104775</xdr:colOff>
                    <xdr:row>285</xdr:row>
                    <xdr:rowOff>257175</xdr:rowOff>
                  </to>
                </anchor>
              </controlPr>
            </control>
          </mc:Choice>
        </mc:AlternateContent>
        <mc:AlternateContent xmlns:mc="http://schemas.openxmlformats.org/markup-compatibility/2006">
          <mc:Choice Requires="x14">
            <control shapeId="7193" r:id="rId208" name="Option Button 1049">
              <controlPr defaultSize="0" autoFill="0" autoLine="0" autoPict="0">
                <anchor moveWithCells="1">
                  <from>
                    <xdr:col>22</xdr:col>
                    <xdr:colOff>9525</xdr:colOff>
                    <xdr:row>268</xdr:row>
                    <xdr:rowOff>133350</xdr:rowOff>
                  </from>
                  <to>
                    <xdr:col>25</xdr:col>
                    <xdr:colOff>76200</xdr:colOff>
                    <xdr:row>269</xdr:row>
                    <xdr:rowOff>19050</xdr:rowOff>
                  </to>
                </anchor>
              </controlPr>
            </control>
          </mc:Choice>
        </mc:AlternateContent>
        <mc:AlternateContent xmlns:mc="http://schemas.openxmlformats.org/markup-compatibility/2006">
          <mc:Choice Requires="x14">
            <control shapeId="7194" r:id="rId209" name="Check Box 1050">
              <controlPr defaultSize="0" autoFill="0" autoLine="0" autoPict="0">
                <anchor moveWithCells="1">
                  <from>
                    <xdr:col>23</xdr:col>
                    <xdr:colOff>123825</xdr:colOff>
                    <xdr:row>276</xdr:row>
                    <xdr:rowOff>0</xdr:rowOff>
                  </from>
                  <to>
                    <xdr:col>27</xdr:col>
                    <xdr:colOff>171450</xdr:colOff>
                    <xdr:row>276</xdr:row>
                    <xdr:rowOff>209550</xdr:rowOff>
                  </to>
                </anchor>
              </controlPr>
            </control>
          </mc:Choice>
        </mc:AlternateContent>
        <mc:AlternateContent xmlns:mc="http://schemas.openxmlformats.org/markup-compatibility/2006">
          <mc:Choice Requires="x14">
            <control shapeId="7196" r:id="rId210" name="Group Box 1052">
              <controlPr defaultSize="0" autoFill="0" autoPict="0">
                <anchor moveWithCells="1">
                  <from>
                    <xdr:col>1</xdr:col>
                    <xdr:colOff>0</xdr:colOff>
                    <xdr:row>289</xdr:row>
                    <xdr:rowOff>104775</xdr:rowOff>
                  </from>
                  <to>
                    <xdr:col>8</xdr:col>
                    <xdr:colOff>47625</xdr:colOff>
                    <xdr:row>291</xdr:row>
                    <xdr:rowOff>9525</xdr:rowOff>
                  </to>
                </anchor>
              </controlPr>
            </control>
          </mc:Choice>
        </mc:AlternateContent>
        <mc:AlternateContent xmlns:mc="http://schemas.openxmlformats.org/markup-compatibility/2006">
          <mc:Choice Requires="x14">
            <control shapeId="7197" r:id="rId211" name="Option Button 1053">
              <controlPr defaultSize="0" autoFill="0" autoLine="0" autoPict="0">
                <anchor moveWithCells="1">
                  <from>
                    <xdr:col>2</xdr:col>
                    <xdr:colOff>19050</xdr:colOff>
                    <xdr:row>289</xdr:row>
                    <xdr:rowOff>200025</xdr:rowOff>
                  </from>
                  <to>
                    <xdr:col>4</xdr:col>
                    <xdr:colOff>190500</xdr:colOff>
                    <xdr:row>290</xdr:row>
                    <xdr:rowOff>171450</xdr:rowOff>
                  </to>
                </anchor>
              </controlPr>
            </control>
          </mc:Choice>
        </mc:AlternateContent>
        <mc:AlternateContent xmlns:mc="http://schemas.openxmlformats.org/markup-compatibility/2006">
          <mc:Choice Requires="x14">
            <control shapeId="7198" r:id="rId212" name="Option Button 1054">
              <controlPr defaultSize="0" autoFill="0" autoLine="0" autoPict="0">
                <anchor moveWithCells="1">
                  <from>
                    <xdr:col>5</xdr:col>
                    <xdr:colOff>0</xdr:colOff>
                    <xdr:row>289</xdr:row>
                    <xdr:rowOff>180975</xdr:rowOff>
                  </from>
                  <to>
                    <xdr:col>8</xdr:col>
                    <xdr:colOff>9525</xdr:colOff>
                    <xdr:row>290</xdr:row>
                    <xdr:rowOff>171450</xdr:rowOff>
                  </to>
                </anchor>
              </controlPr>
            </control>
          </mc:Choice>
        </mc:AlternateContent>
        <mc:AlternateContent xmlns:mc="http://schemas.openxmlformats.org/markup-compatibility/2006">
          <mc:Choice Requires="x14">
            <control shapeId="7199" r:id="rId213" name="Option Button 1055">
              <controlPr defaultSize="0" autoFill="0" autoLine="0" autoPict="0">
                <anchor moveWithCells="1">
                  <from>
                    <xdr:col>11</xdr:col>
                    <xdr:colOff>238125</xdr:colOff>
                    <xdr:row>410</xdr:row>
                    <xdr:rowOff>171450</xdr:rowOff>
                  </from>
                  <to>
                    <xdr:col>15</xdr:col>
                    <xdr:colOff>66675</xdr:colOff>
                    <xdr:row>411</xdr:row>
                    <xdr:rowOff>114300</xdr:rowOff>
                  </to>
                </anchor>
              </controlPr>
            </control>
          </mc:Choice>
        </mc:AlternateContent>
        <mc:AlternateContent xmlns:mc="http://schemas.openxmlformats.org/markup-compatibility/2006">
          <mc:Choice Requires="x14">
            <control shapeId="7201" r:id="rId214" name="Option Button 1057">
              <controlPr defaultSize="0" autoFill="0" autoLine="0" autoPict="0">
                <anchor moveWithCells="1">
                  <from>
                    <xdr:col>15</xdr:col>
                    <xdr:colOff>257175</xdr:colOff>
                    <xdr:row>410</xdr:row>
                    <xdr:rowOff>180975</xdr:rowOff>
                  </from>
                  <to>
                    <xdr:col>18</xdr:col>
                    <xdr:colOff>123825</xdr:colOff>
                    <xdr:row>411</xdr:row>
                    <xdr:rowOff>104775</xdr:rowOff>
                  </to>
                </anchor>
              </controlPr>
            </control>
          </mc:Choice>
        </mc:AlternateContent>
        <mc:AlternateContent xmlns:mc="http://schemas.openxmlformats.org/markup-compatibility/2006">
          <mc:Choice Requires="x14">
            <control shapeId="7204" r:id="rId215" name="Check Box 1060">
              <controlPr defaultSize="0" autoFill="0" autoLine="0" autoPict="0">
                <anchor moveWithCells="1">
                  <from>
                    <xdr:col>1</xdr:col>
                    <xdr:colOff>76200</xdr:colOff>
                    <xdr:row>299</xdr:row>
                    <xdr:rowOff>276225</xdr:rowOff>
                  </from>
                  <to>
                    <xdr:col>5</xdr:col>
                    <xdr:colOff>190500</xdr:colOff>
                    <xdr:row>300</xdr:row>
                    <xdr:rowOff>171450</xdr:rowOff>
                  </to>
                </anchor>
              </controlPr>
            </control>
          </mc:Choice>
        </mc:AlternateContent>
        <mc:AlternateContent xmlns:mc="http://schemas.openxmlformats.org/markup-compatibility/2006">
          <mc:Choice Requires="x14">
            <control shapeId="7205" r:id="rId216" name="Check Box 1061">
              <controlPr defaultSize="0" autoFill="0" autoLine="0" autoPict="0">
                <anchor moveWithCells="1">
                  <from>
                    <xdr:col>5</xdr:col>
                    <xdr:colOff>152400</xdr:colOff>
                    <xdr:row>299</xdr:row>
                    <xdr:rowOff>276225</xdr:rowOff>
                  </from>
                  <to>
                    <xdr:col>11</xdr:col>
                    <xdr:colOff>209550</xdr:colOff>
                    <xdr:row>300</xdr:row>
                    <xdr:rowOff>171450</xdr:rowOff>
                  </to>
                </anchor>
              </controlPr>
            </control>
          </mc:Choice>
        </mc:AlternateContent>
        <mc:AlternateContent xmlns:mc="http://schemas.openxmlformats.org/markup-compatibility/2006">
          <mc:Choice Requires="x14">
            <control shapeId="7206" r:id="rId217" name="Check Box 1062">
              <controlPr defaultSize="0" autoFill="0" autoLine="0" autoPict="0">
                <anchor moveWithCells="1">
                  <from>
                    <xdr:col>11</xdr:col>
                    <xdr:colOff>266700</xdr:colOff>
                    <xdr:row>299</xdr:row>
                    <xdr:rowOff>276225</xdr:rowOff>
                  </from>
                  <to>
                    <xdr:col>18</xdr:col>
                    <xdr:colOff>66675</xdr:colOff>
                    <xdr:row>300</xdr:row>
                    <xdr:rowOff>171450</xdr:rowOff>
                  </to>
                </anchor>
              </controlPr>
            </control>
          </mc:Choice>
        </mc:AlternateContent>
        <mc:AlternateContent xmlns:mc="http://schemas.openxmlformats.org/markup-compatibility/2006">
          <mc:Choice Requires="x14">
            <control shapeId="7207" r:id="rId218" name="Check Box 1063">
              <controlPr defaultSize="0" autoFill="0" autoLine="0" autoPict="0">
                <anchor moveWithCells="1">
                  <from>
                    <xdr:col>18</xdr:col>
                    <xdr:colOff>161925</xdr:colOff>
                    <xdr:row>299</xdr:row>
                    <xdr:rowOff>276225</xdr:rowOff>
                  </from>
                  <to>
                    <xdr:col>24</xdr:col>
                    <xdr:colOff>76200</xdr:colOff>
                    <xdr:row>300</xdr:row>
                    <xdr:rowOff>171450</xdr:rowOff>
                  </to>
                </anchor>
              </controlPr>
            </control>
          </mc:Choice>
        </mc:AlternateContent>
        <mc:AlternateContent xmlns:mc="http://schemas.openxmlformats.org/markup-compatibility/2006">
          <mc:Choice Requires="x14">
            <control shapeId="7208" r:id="rId219" name="Check Box 1064">
              <controlPr defaultSize="0" autoFill="0" autoLine="0" autoPict="0">
                <anchor moveWithCells="1">
                  <from>
                    <xdr:col>24</xdr:col>
                    <xdr:colOff>142875</xdr:colOff>
                    <xdr:row>299</xdr:row>
                    <xdr:rowOff>276225</xdr:rowOff>
                  </from>
                  <to>
                    <xdr:col>28</xdr:col>
                    <xdr:colOff>123825</xdr:colOff>
                    <xdr:row>300</xdr:row>
                    <xdr:rowOff>171450</xdr:rowOff>
                  </to>
                </anchor>
              </controlPr>
            </control>
          </mc:Choice>
        </mc:AlternateContent>
        <mc:AlternateContent xmlns:mc="http://schemas.openxmlformats.org/markup-compatibility/2006">
          <mc:Choice Requires="x14">
            <control shapeId="7209" r:id="rId220" name="Check Box 1065">
              <controlPr defaultSize="0" autoFill="0" autoLine="0" autoPict="0">
                <anchor moveWithCells="1">
                  <from>
                    <xdr:col>28</xdr:col>
                    <xdr:colOff>47625</xdr:colOff>
                    <xdr:row>299</xdr:row>
                    <xdr:rowOff>276225</xdr:rowOff>
                  </from>
                  <to>
                    <xdr:col>32</xdr:col>
                    <xdr:colOff>47625</xdr:colOff>
                    <xdr:row>300</xdr:row>
                    <xdr:rowOff>171450</xdr:rowOff>
                  </to>
                </anchor>
              </controlPr>
            </control>
          </mc:Choice>
        </mc:AlternateContent>
        <mc:AlternateContent xmlns:mc="http://schemas.openxmlformats.org/markup-compatibility/2006">
          <mc:Choice Requires="x14">
            <control shapeId="7210" r:id="rId221" name="Option Button 1066">
              <controlPr defaultSize="0" autoFill="0" autoLine="0" autoPict="0">
                <anchor moveWithCells="1">
                  <from>
                    <xdr:col>2</xdr:col>
                    <xdr:colOff>28575</xdr:colOff>
                    <xdr:row>428</xdr:row>
                    <xdr:rowOff>228600</xdr:rowOff>
                  </from>
                  <to>
                    <xdr:col>6</xdr:col>
                    <xdr:colOff>9525</xdr:colOff>
                    <xdr:row>429</xdr:row>
                    <xdr:rowOff>190500</xdr:rowOff>
                  </to>
                </anchor>
              </controlPr>
            </control>
          </mc:Choice>
        </mc:AlternateContent>
        <mc:AlternateContent xmlns:mc="http://schemas.openxmlformats.org/markup-compatibility/2006">
          <mc:Choice Requires="x14">
            <control shapeId="7211" r:id="rId222" name="Option Button 1067">
              <controlPr defaultSize="0" autoFill="0" autoLine="0" autoPict="0">
                <anchor moveWithCells="1">
                  <from>
                    <xdr:col>6</xdr:col>
                    <xdr:colOff>104775</xdr:colOff>
                    <xdr:row>429</xdr:row>
                    <xdr:rowOff>0</xdr:rowOff>
                  </from>
                  <to>
                    <xdr:col>14</xdr:col>
                    <xdr:colOff>104775</xdr:colOff>
                    <xdr:row>429</xdr:row>
                    <xdr:rowOff>209550</xdr:rowOff>
                  </to>
                </anchor>
              </controlPr>
            </control>
          </mc:Choice>
        </mc:AlternateContent>
        <mc:AlternateContent xmlns:mc="http://schemas.openxmlformats.org/markup-compatibility/2006">
          <mc:Choice Requires="x14">
            <control shapeId="7212" r:id="rId223" name="Option Button 1068">
              <controlPr defaultSize="0" autoFill="0" autoLine="0" autoPict="0">
                <anchor moveWithCells="1">
                  <from>
                    <xdr:col>14</xdr:col>
                    <xdr:colOff>161925</xdr:colOff>
                    <xdr:row>429</xdr:row>
                    <xdr:rowOff>28575</xdr:rowOff>
                  </from>
                  <to>
                    <xdr:col>19</xdr:col>
                    <xdr:colOff>266700</xdr:colOff>
                    <xdr:row>429</xdr:row>
                    <xdr:rowOff>228600</xdr:rowOff>
                  </to>
                </anchor>
              </controlPr>
            </control>
          </mc:Choice>
        </mc:AlternateContent>
        <mc:AlternateContent xmlns:mc="http://schemas.openxmlformats.org/markup-compatibility/2006">
          <mc:Choice Requires="x14">
            <control shapeId="7213" r:id="rId224" name="Option Button 1069">
              <controlPr defaultSize="0" autoFill="0" autoLine="0" autoPict="0">
                <anchor moveWithCells="1">
                  <from>
                    <xdr:col>19</xdr:col>
                    <xdr:colOff>238125</xdr:colOff>
                    <xdr:row>429</xdr:row>
                    <xdr:rowOff>38100</xdr:rowOff>
                  </from>
                  <to>
                    <xdr:col>26</xdr:col>
                    <xdr:colOff>38100</xdr:colOff>
                    <xdr:row>430</xdr:row>
                    <xdr:rowOff>0</xdr:rowOff>
                  </to>
                </anchor>
              </controlPr>
            </control>
          </mc:Choice>
        </mc:AlternateContent>
        <mc:AlternateContent xmlns:mc="http://schemas.openxmlformats.org/markup-compatibility/2006">
          <mc:Choice Requires="x14">
            <control shapeId="7214" r:id="rId225" name="Option Button 1070">
              <controlPr defaultSize="0" autoFill="0" autoLine="0" autoPict="0">
                <anchor moveWithCells="1">
                  <from>
                    <xdr:col>2</xdr:col>
                    <xdr:colOff>28575</xdr:colOff>
                    <xdr:row>430</xdr:row>
                    <xdr:rowOff>28575</xdr:rowOff>
                  </from>
                  <to>
                    <xdr:col>7</xdr:col>
                    <xdr:colOff>266700</xdr:colOff>
                    <xdr:row>430</xdr:row>
                    <xdr:rowOff>238125</xdr:rowOff>
                  </to>
                </anchor>
              </controlPr>
            </control>
          </mc:Choice>
        </mc:AlternateContent>
        <mc:AlternateContent xmlns:mc="http://schemas.openxmlformats.org/markup-compatibility/2006">
          <mc:Choice Requires="x14">
            <control shapeId="7215" r:id="rId226" name="Option Button 1071">
              <controlPr defaultSize="0" autoFill="0" autoLine="0" autoPict="0">
                <anchor moveWithCells="1">
                  <from>
                    <xdr:col>8</xdr:col>
                    <xdr:colOff>104775</xdr:colOff>
                    <xdr:row>430</xdr:row>
                    <xdr:rowOff>28575</xdr:rowOff>
                  </from>
                  <to>
                    <xdr:col>20</xdr:col>
                    <xdr:colOff>95250</xdr:colOff>
                    <xdr:row>430</xdr:row>
                    <xdr:rowOff>238125</xdr:rowOff>
                  </to>
                </anchor>
              </controlPr>
            </control>
          </mc:Choice>
        </mc:AlternateContent>
        <mc:AlternateContent xmlns:mc="http://schemas.openxmlformats.org/markup-compatibility/2006">
          <mc:Choice Requires="x14">
            <control shapeId="7216" r:id="rId227" name="Option Button 1072">
              <controlPr defaultSize="0" autoFill="0" autoLine="0" autoPict="0">
                <anchor moveWithCells="1">
                  <from>
                    <xdr:col>19</xdr:col>
                    <xdr:colOff>238125</xdr:colOff>
                    <xdr:row>430</xdr:row>
                    <xdr:rowOff>28575</xdr:rowOff>
                  </from>
                  <to>
                    <xdr:col>25</xdr:col>
                    <xdr:colOff>209550</xdr:colOff>
                    <xdr:row>430</xdr:row>
                    <xdr:rowOff>238125</xdr:rowOff>
                  </to>
                </anchor>
              </controlPr>
            </control>
          </mc:Choice>
        </mc:AlternateContent>
        <mc:AlternateContent xmlns:mc="http://schemas.openxmlformats.org/markup-compatibility/2006">
          <mc:Choice Requires="x14">
            <control shapeId="7242" r:id="rId228" name="Group Box 1098">
              <controlPr defaultSize="0" autoFill="0" autoPict="0">
                <anchor moveWithCells="1">
                  <from>
                    <xdr:col>1</xdr:col>
                    <xdr:colOff>0</xdr:colOff>
                    <xdr:row>328</xdr:row>
                    <xdr:rowOff>57150</xdr:rowOff>
                  </from>
                  <to>
                    <xdr:col>29</xdr:col>
                    <xdr:colOff>209550</xdr:colOff>
                    <xdr:row>332</xdr:row>
                    <xdr:rowOff>85725</xdr:rowOff>
                  </to>
                </anchor>
              </controlPr>
            </control>
          </mc:Choice>
        </mc:AlternateContent>
        <mc:AlternateContent xmlns:mc="http://schemas.openxmlformats.org/markup-compatibility/2006">
          <mc:Choice Requires="x14">
            <control shapeId="7243" r:id="rId229" name="Option Button 1099">
              <controlPr defaultSize="0" autoFill="0" autoLine="0" autoPict="0">
                <anchor moveWithCells="1">
                  <from>
                    <xdr:col>2</xdr:col>
                    <xdr:colOff>9525</xdr:colOff>
                    <xdr:row>329</xdr:row>
                    <xdr:rowOff>0</xdr:rowOff>
                  </from>
                  <to>
                    <xdr:col>8</xdr:col>
                    <xdr:colOff>19050</xdr:colOff>
                    <xdr:row>330</xdr:row>
                    <xdr:rowOff>28575</xdr:rowOff>
                  </to>
                </anchor>
              </controlPr>
            </control>
          </mc:Choice>
        </mc:AlternateContent>
        <mc:AlternateContent xmlns:mc="http://schemas.openxmlformats.org/markup-compatibility/2006">
          <mc:Choice Requires="x14">
            <control shapeId="7244" r:id="rId230" name="Option Button 1100">
              <controlPr defaultSize="0" autoFill="0" autoLine="0" autoPict="0">
                <anchor moveWithCells="1">
                  <from>
                    <xdr:col>7</xdr:col>
                    <xdr:colOff>247650</xdr:colOff>
                    <xdr:row>329</xdr:row>
                    <xdr:rowOff>0</xdr:rowOff>
                  </from>
                  <to>
                    <xdr:col>13</xdr:col>
                    <xdr:colOff>238125</xdr:colOff>
                    <xdr:row>330</xdr:row>
                    <xdr:rowOff>28575</xdr:rowOff>
                  </to>
                </anchor>
              </controlPr>
            </control>
          </mc:Choice>
        </mc:AlternateContent>
        <mc:AlternateContent xmlns:mc="http://schemas.openxmlformats.org/markup-compatibility/2006">
          <mc:Choice Requires="x14">
            <control shapeId="7245" r:id="rId231" name="Option Button 1101">
              <controlPr defaultSize="0" autoFill="0" autoLine="0" autoPict="0">
                <anchor moveWithCells="1">
                  <from>
                    <xdr:col>14</xdr:col>
                    <xdr:colOff>95250</xdr:colOff>
                    <xdr:row>329</xdr:row>
                    <xdr:rowOff>9525</xdr:rowOff>
                  </from>
                  <to>
                    <xdr:col>19</xdr:col>
                    <xdr:colOff>266700</xdr:colOff>
                    <xdr:row>330</xdr:row>
                    <xdr:rowOff>38100</xdr:rowOff>
                  </to>
                </anchor>
              </controlPr>
            </control>
          </mc:Choice>
        </mc:AlternateContent>
        <mc:AlternateContent xmlns:mc="http://schemas.openxmlformats.org/markup-compatibility/2006">
          <mc:Choice Requires="x14">
            <control shapeId="7246" r:id="rId232" name="Option Button 1102">
              <controlPr defaultSize="0" autoFill="0" autoLine="0" autoPict="0">
                <anchor moveWithCells="1">
                  <from>
                    <xdr:col>20</xdr:col>
                    <xdr:colOff>38100</xdr:colOff>
                    <xdr:row>329</xdr:row>
                    <xdr:rowOff>0</xdr:rowOff>
                  </from>
                  <to>
                    <xdr:col>27</xdr:col>
                    <xdr:colOff>57150</xdr:colOff>
                    <xdr:row>330</xdr:row>
                    <xdr:rowOff>38100</xdr:rowOff>
                  </to>
                </anchor>
              </controlPr>
            </control>
          </mc:Choice>
        </mc:AlternateContent>
        <mc:AlternateContent xmlns:mc="http://schemas.openxmlformats.org/markup-compatibility/2006">
          <mc:Choice Requires="x14">
            <control shapeId="7248" r:id="rId233" name="Option Button 1104">
              <controlPr defaultSize="0" autoFill="0" autoLine="0" autoPict="0">
                <anchor moveWithCells="1">
                  <from>
                    <xdr:col>2</xdr:col>
                    <xdr:colOff>9525</xdr:colOff>
                    <xdr:row>330</xdr:row>
                    <xdr:rowOff>104775</xdr:rowOff>
                  </from>
                  <to>
                    <xdr:col>8</xdr:col>
                    <xdr:colOff>19050</xdr:colOff>
                    <xdr:row>331</xdr:row>
                    <xdr:rowOff>133350</xdr:rowOff>
                  </to>
                </anchor>
              </controlPr>
            </control>
          </mc:Choice>
        </mc:AlternateContent>
        <mc:AlternateContent xmlns:mc="http://schemas.openxmlformats.org/markup-compatibility/2006">
          <mc:Choice Requires="x14">
            <control shapeId="7249" r:id="rId234" name="Option Button 1105">
              <controlPr defaultSize="0" autoFill="0" autoLine="0" autoPict="0">
                <anchor moveWithCells="1">
                  <from>
                    <xdr:col>7</xdr:col>
                    <xdr:colOff>247650</xdr:colOff>
                    <xdr:row>330</xdr:row>
                    <xdr:rowOff>104775</xdr:rowOff>
                  </from>
                  <to>
                    <xdr:col>13</xdr:col>
                    <xdr:colOff>257175</xdr:colOff>
                    <xdr:row>331</xdr:row>
                    <xdr:rowOff>133350</xdr:rowOff>
                  </to>
                </anchor>
              </controlPr>
            </control>
          </mc:Choice>
        </mc:AlternateContent>
        <mc:AlternateContent xmlns:mc="http://schemas.openxmlformats.org/markup-compatibility/2006">
          <mc:Choice Requires="x14">
            <control shapeId="7251" r:id="rId235" name="Option Button 1107">
              <controlPr defaultSize="0" autoFill="0" autoLine="0" autoPict="0">
                <anchor moveWithCells="1">
                  <from>
                    <xdr:col>14</xdr:col>
                    <xdr:colOff>104775</xdr:colOff>
                    <xdr:row>330</xdr:row>
                    <xdr:rowOff>104775</xdr:rowOff>
                  </from>
                  <to>
                    <xdr:col>20</xdr:col>
                    <xdr:colOff>114300</xdr:colOff>
                    <xdr:row>331</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5"/>
  <sheetViews>
    <sheetView zoomScale="85" zoomScaleNormal="85" workbookViewId="0">
      <selection sqref="A1:A3"/>
    </sheetView>
  </sheetViews>
  <sheetFormatPr defaultRowHeight="12"/>
  <cols>
    <col min="1" max="2" width="5" style="307" customWidth="1"/>
    <col min="3" max="4" width="9" style="347"/>
    <col min="5" max="13" width="5.125" style="307" customWidth="1"/>
    <col min="14" max="14" width="9.375" style="307" customWidth="1"/>
    <col min="15" max="17" width="13" style="347" customWidth="1"/>
    <col min="18" max="22" width="5" style="307" customWidth="1"/>
    <col min="23" max="23" width="9" style="347"/>
    <col min="24" max="24" width="41.75" style="347" customWidth="1"/>
    <col min="25" max="26" width="13.75" style="347" customWidth="1"/>
    <col min="27" max="27" width="7.5" style="347" customWidth="1"/>
    <col min="28" max="29" width="16.375" style="347" customWidth="1"/>
    <col min="30" max="30" width="7.5" style="347" customWidth="1"/>
    <col min="31" max="32" width="16.375" style="347" customWidth="1"/>
    <col min="33" max="33" width="7.5" style="347" customWidth="1"/>
    <col min="34" max="35" width="9" style="347"/>
    <col min="36" max="38" width="5" style="307" customWidth="1"/>
    <col min="39" max="39" width="15.5" style="307" customWidth="1"/>
    <col min="40" max="72" width="4.125" style="307" customWidth="1"/>
    <col min="73" max="73" width="12.75" style="307" customWidth="1"/>
    <col min="74" max="78" width="11.25" style="307" customWidth="1"/>
    <col min="79" max="134" width="4.125" style="307" customWidth="1"/>
    <col min="135" max="135" width="21.625" style="307" customWidth="1"/>
    <col min="136" max="160" width="4.125" style="307" customWidth="1"/>
    <col min="161" max="163" width="5" style="307" customWidth="1"/>
    <col min="164" max="203" width="4.125" style="307" customWidth="1"/>
    <col min="204" max="204" width="8" style="307" customWidth="1"/>
    <col min="205" max="219" width="4.125" style="307" customWidth="1"/>
    <col min="220" max="220" width="9.375" style="307" customWidth="1"/>
    <col min="221" max="221" width="8" style="307" customWidth="1"/>
    <col min="222" max="223" width="4.125" style="307" customWidth="1"/>
    <col min="224" max="224" width="8" style="307" customWidth="1"/>
    <col min="225" max="16384" width="9" style="307"/>
  </cols>
  <sheetData>
    <row r="1" spans="1:247" ht="24.75" customHeight="1">
      <c r="A1" s="777" t="s">
        <v>426</v>
      </c>
      <c r="B1" s="734" t="s">
        <v>427</v>
      </c>
      <c r="C1" s="825" t="s">
        <v>429</v>
      </c>
      <c r="D1" s="808" t="s">
        <v>430</v>
      </c>
      <c r="E1" s="819" t="s">
        <v>428</v>
      </c>
      <c r="F1" s="820"/>
      <c r="G1" s="820"/>
      <c r="H1" s="820"/>
      <c r="I1" s="820"/>
      <c r="J1" s="820"/>
      <c r="K1" s="820"/>
      <c r="L1" s="820"/>
      <c r="M1" s="821"/>
      <c r="N1" s="411" t="s">
        <v>624</v>
      </c>
      <c r="O1" s="745" t="s">
        <v>0</v>
      </c>
      <c r="P1" s="748" t="s">
        <v>431</v>
      </c>
      <c r="Q1" s="748" t="s">
        <v>432</v>
      </c>
      <c r="R1" s="837" t="s">
        <v>433</v>
      </c>
      <c r="S1" s="840" t="s">
        <v>114</v>
      </c>
      <c r="T1" s="800"/>
      <c r="U1" s="308"/>
      <c r="V1" s="308"/>
      <c r="W1" s="790" t="s">
        <v>434</v>
      </c>
      <c r="X1" s="793" t="s">
        <v>435</v>
      </c>
      <c r="Y1" s="796" t="s">
        <v>436</v>
      </c>
      <c r="Z1" s="799" t="s">
        <v>115</v>
      </c>
      <c r="AA1" s="800"/>
      <c r="AB1" s="800"/>
      <c r="AC1" s="800"/>
      <c r="AD1" s="800"/>
      <c r="AE1" s="801"/>
      <c r="AF1" s="801"/>
      <c r="AG1" s="802"/>
      <c r="AH1" s="755" t="s">
        <v>437</v>
      </c>
      <c r="AI1" s="757"/>
      <c r="AJ1" s="803" t="s">
        <v>438</v>
      </c>
      <c r="AK1" s="748" t="s">
        <v>117</v>
      </c>
      <c r="AL1" s="780"/>
      <c r="AM1" s="781" t="s">
        <v>439</v>
      </c>
      <c r="AN1" s="784" t="s">
        <v>625</v>
      </c>
      <c r="AO1" s="763"/>
      <c r="AP1" s="763"/>
      <c r="AQ1" s="763"/>
      <c r="AR1" s="763"/>
      <c r="AS1" s="763"/>
      <c r="AT1" s="763"/>
      <c r="AU1" s="785"/>
      <c r="AV1" s="788" t="s">
        <v>585</v>
      </c>
      <c r="AW1" s="751"/>
      <c r="AX1" s="751"/>
      <c r="AY1" s="788" t="s">
        <v>594</v>
      </c>
      <c r="AZ1" s="751"/>
      <c r="BA1" s="752"/>
      <c r="BB1" s="751" t="s">
        <v>626</v>
      </c>
      <c r="BC1" s="751"/>
      <c r="BD1" s="752"/>
      <c r="BE1" s="755" t="s">
        <v>440</v>
      </c>
      <c r="BF1" s="756"/>
      <c r="BG1" s="756"/>
      <c r="BH1" s="756"/>
      <c r="BI1" s="756"/>
      <c r="BJ1" s="756"/>
      <c r="BK1" s="756"/>
      <c r="BL1" s="756"/>
      <c r="BM1" s="756"/>
      <c r="BN1" s="756"/>
      <c r="BO1" s="756"/>
      <c r="BP1" s="756"/>
      <c r="BQ1" s="756"/>
      <c r="BR1" s="756"/>
      <c r="BS1" s="756"/>
      <c r="BT1" s="757"/>
      <c r="BU1" s="817" t="s">
        <v>118</v>
      </c>
      <c r="BV1" s="818"/>
      <c r="BW1" s="818"/>
      <c r="BX1" s="818"/>
      <c r="BY1" s="818"/>
      <c r="BZ1" s="818"/>
      <c r="CA1" s="784" t="s">
        <v>441</v>
      </c>
      <c r="CB1" s="763"/>
      <c r="CC1" s="763"/>
      <c r="CD1" s="763"/>
      <c r="CE1" s="763"/>
      <c r="CF1" s="763"/>
      <c r="CG1" s="763"/>
      <c r="CH1" s="763"/>
      <c r="CI1" s="763"/>
      <c r="CJ1" s="763"/>
      <c r="CK1" s="764"/>
      <c r="CL1" s="768" t="s">
        <v>442</v>
      </c>
      <c r="CM1" s="768" t="s">
        <v>443</v>
      </c>
      <c r="CN1" s="762" t="s">
        <v>444</v>
      </c>
      <c r="CO1" s="763"/>
      <c r="CP1" s="763"/>
      <c r="CQ1" s="763"/>
      <c r="CR1" s="763"/>
      <c r="CS1" s="764"/>
      <c r="CT1" s="762" t="s">
        <v>445</v>
      </c>
      <c r="CU1" s="763"/>
      <c r="CV1" s="763"/>
      <c r="CW1" s="763"/>
      <c r="CX1" s="764"/>
      <c r="CY1" s="762" t="s">
        <v>446</v>
      </c>
      <c r="CZ1" s="763"/>
      <c r="DA1" s="763"/>
      <c r="DB1" s="763"/>
      <c r="DC1" s="763"/>
      <c r="DD1" s="763"/>
      <c r="DE1" s="763"/>
      <c r="DF1" s="763"/>
      <c r="DG1" s="763"/>
      <c r="DH1" s="763"/>
      <c r="DI1" s="763"/>
      <c r="DJ1" s="764"/>
      <c r="DK1" s="768" t="s">
        <v>447</v>
      </c>
      <c r="DL1" s="762" t="s">
        <v>448</v>
      </c>
      <c r="DM1" s="763"/>
      <c r="DN1" s="763"/>
      <c r="DO1" s="763"/>
      <c r="DP1" s="763"/>
      <c r="DQ1" s="763"/>
      <c r="DR1" s="763"/>
      <c r="DS1" s="763"/>
      <c r="DT1" s="763"/>
      <c r="DU1" s="763"/>
      <c r="DV1" s="764"/>
      <c r="DW1" s="762" t="s">
        <v>449</v>
      </c>
      <c r="DX1" s="763"/>
      <c r="DY1" s="763"/>
      <c r="DZ1" s="763"/>
      <c r="EA1" s="763"/>
      <c r="EB1" s="764"/>
      <c r="EC1" s="762" t="s">
        <v>450</v>
      </c>
      <c r="ED1" s="763"/>
      <c r="EE1" s="771" t="s">
        <v>586</v>
      </c>
      <c r="EF1" s="774" t="s">
        <v>451</v>
      </c>
      <c r="EG1" s="727"/>
      <c r="EH1" s="727"/>
      <c r="EI1" s="727"/>
      <c r="EJ1" s="727"/>
      <c r="EK1" s="724" t="s">
        <v>452</v>
      </c>
      <c r="EL1" s="725"/>
      <c r="EM1" s="725"/>
      <c r="EN1" s="725"/>
      <c r="EO1" s="725"/>
      <c r="EP1" s="725"/>
      <c r="EQ1" s="725"/>
      <c r="ER1" s="725"/>
      <c r="ES1" s="725"/>
      <c r="ET1" s="725"/>
      <c r="EU1" s="742"/>
      <c r="EV1" s="742"/>
      <c r="EW1" s="742"/>
      <c r="EX1" s="742"/>
      <c r="EY1" s="742"/>
      <c r="EZ1" s="742"/>
      <c r="FA1" s="742"/>
      <c r="FB1" s="742"/>
      <c r="FC1" s="742"/>
      <c r="FD1" s="742"/>
      <c r="FE1" s="725"/>
      <c r="FF1" s="725"/>
      <c r="FG1" s="725"/>
      <c r="FH1" s="726" t="s">
        <v>453</v>
      </c>
      <c r="FI1" s="727"/>
      <c r="FJ1" s="727"/>
      <c r="FK1" s="775"/>
      <c r="FL1" s="741" t="s">
        <v>454</v>
      </c>
      <c r="FM1" s="742"/>
      <c r="FN1" s="759"/>
      <c r="FO1" s="734" t="s">
        <v>455</v>
      </c>
      <c r="FP1" s="741" t="s">
        <v>456</v>
      </c>
      <c r="FQ1" s="742"/>
      <c r="FR1" s="742"/>
      <c r="FS1" s="742"/>
      <c r="FT1" s="742"/>
      <c r="FU1" s="742"/>
      <c r="FV1" s="741" t="s">
        <v>457</v>
      </c>
      <c r="FW1" s="742"/>
      <c r="FX1" s="742"/>
      <c r="FY1" s="742"/>
      <c r="FZ1" s="742"/>
      <c r="GA1" s="742"/>
      <c r="GB1" s="742"/>
      <c r="GC1" s="742"/>
      <c r="GD1" s="758" t="s">
        <v>458</v>
      </c>
      <c r="GE1" s="742"/>
      <c r="GF1" s="742"/>
      <c r="GG1" s="742"/>
      <c r="GH1" s="742"/>
      <c r="GI1" s="742"/>
      <c r="GJ1" s="742"/>
      <c r="GK1" s="759"/>
      <c r="GL1" s="741" t="s">
        <v>459</v>
      </c>
      <c r="GM1" s="742"/>
      <c r="GN1" s="742"/>
      <c r="GO1" s="742"/>
      <c r="GP1" s="742"/>
      <c r="GQ1" s="742"/>
      <c r="GR1" s="742"/>
      <c r="GS1" s="742"/>
      <c r="GT1" s="726" t="s">
        <v>460</v>
      </c>
      <c r="GU1" s="727"/>
      <c r="GV1" s="730" t="s">
        <v>628</v>
      </c>
      <c r="GW1" s="724" t="s">
        <v>629</v>
      </c>
      <c r="GX1" s="725"/>
      <c r="GY1" s="725"/>
      <c r="GZ1" s="725"/>
      <c r="HA1" s="725"/>
      <c r="HB1" s="725"/>
      <c r="HC1" s="725"/>
      <c r="HD1" s="725"/>
      <c r="HE1" s="725"/>
      <c r="HF1" s="733"/>
      <c r="HG1" s="734" t="s">
        <v>630</v>
      </c>
      <c r="HH1" s="721" t="s">
        <v>631</v>
      </c>
      <c r="HI1" s="705" t="s">
        <v>632</v>
      </c>
      <c r="HJ1" s="706"/>
      <c r="HK1" s="709" t="s">
        <v>633</v>
      </c>
      <c r="HL1" s="724" t="s">
        <v>149</v>
      </c>
      <c r="HM1" s="725"/>
      <c r="HN1" s="725"/>
      <c r="HO1" s="725"/>
      <c r="HP1" s="725"/>
      <c r="HQ1" s="725"/>
      <c r="HR1" s="725"/>
      <c r="HS1" s="725"/>
      <c r="HT1" s="725"/>
      <c r="HU1" s="725"/>
      <c r="HV1" s="725"/>
      <c r="HW1" s="725"/>
      <c r="HX1" s="725"/>
      <c r="HY1" s="725"/>
      <c r="HZ1" s="725"/>
      <c r="IA1" s="725"/>
      <c r="IB1" s="725"/>
      <c r="IC1" s="725"/>
      <c r="ID1" s="725"/>
      <c r="IE1" s="725"/>
      <c r="IF1" s="725"/>
      <c r="IG1" s="725"/>
      <c r="IH1" s="725"/>
      <c r="II1" s="725"/>
      <c r="IJ1" s="725"/>
      <c r="IK1" s="725"/>
      <c r="IL1" s="725"/>
      <c r="IM1" s="309"/>
    </row>
    <row r="2" spans="1:247" ht="14.25" customHeight="1">
      <c r="A2" s="778"/>
      <c r="B2" s="735"/>
      <c r="C2" s="826"/>
      <c r="D2" s="809"/>
      <c r="E2" s="822"/>
      <c r="F2" s="823"/>
      <c r="G2" s="823"/>
      <c r="H2" s="823"/>
      <c r="I2" s="823"/>
      <c r="J2" s="823"/>
      <c r="K2" s="823"/>
      <c r="L2" s="823"/>
      <c r="M2" s="824"/>
      <c r="N2" s="806" t="s">
        <v>623</v>
      </c>
      <c r="O2" s="746"/>
      <c r="P2" s="749"/>
      <c r="Q2" s="749"/>
      <c r="R2" s="838"/>
      <c r="S2" s="835" t="s">
        <v>461</v>
      </c>
      <c r="T2" s="715" t="s">
        <v>1</v>
      </c>
      <c r="U2" s="715" t="s">
        <v>125</v>
      </c>
      <c r="V2" s="715" t="s">
        <v>112</v>
      </c>
      <c r="W2" s="791"/>
      <c r="X2" s="794"/>
      <c r="Y2" s="797"/>
      <c r="Z2" s="717" t="s">
        <v>119</v>
      </c>
      <c r="AA2" s="719" t="s">
        <v>462</v>
      </c>
      <c r="AB2" s="717" t="s">
        <v>120</v>
      </c>
      <c r="AC2" s="749" t="s">
        <v>116</v>
      </c>
      <c r="AD2" s="719" t="s">
        <v>462</v>
      </c>
      <c r="AE2" s="717" t="s">
        <v>121</v>
      </c>
      <c r="AF2" s="749" t="s">
        <v>8</v>
      </c>
      <c r="AG2" s="831" t="s">
        <v>463</v>
      </c>
      <c r="AH2" s="833" t="s">
        <v>464</v>
      </c>
      <c r="AI2" s="828" t="s">
        <v>465</v>
      </c>
      <c r="AJ2" s="804"/>
      <c r="AK2" s="749" t="s">
        <v>1</v>
      </c>
      <c r="AL2" s="749" t="s">
        <v>122</v>
      </c>
      <c r="AM2" s="782"/>
      <c r="AN2" s="786"/>
      <c r="AO2" s="766"/>
      <c r="AP2" s="766"/>
      <c r="AQ2" s="766"/>
      <c r="AR2" s="766"/>
      <c r="AS2" s="766"/>
      <c r="AT2" s="766"/>
      <c r="AU2" s="787"/>
      <c r="AV2" s="789"/>
      <c r="AW2" s="753"/>
      <c r="AX2" s="753"/>
      <c r="AY2" s="789"/>
      <c r="AZ2" s="753"/>
      <c r="BA2" s="754"/>
      <c r="BB2" s="753"/>
      <c r="BC2" s="753"/>
      <c r="BD2" s="754"/>
      <c r="BE2" s="811" t="s">
        <v>595</v>
      </c>
      <c r="BF2" s="812"/>
      <c r="BG2" s="812"/>
      <c r="BH2" s="812"/>
      <c r="BI2" s="812"/>
      <c r="BJ2" s="812"/>
      <c r="BK2" s="812"/>
      <c r="BL2" s="813"/>
      <c r="BM2" s="811" t="s">
        <v>627</v>
      </c>
      <c r="BN2" s="812"/>
      <c r="BO2" s="812"/>
      <c r="BP2" s="812"/>
      <c r="BQ2" s="812"/>
      <c r="BR2" s="812"/>
      <c r="BS2" s="812"/>
      <c r="BT2" s="813"/>
      <c r="BU2" s="814" t="s">
        <v>466</v>
      </c>
      <c r="BV2" s="815"/>
      <c r="BW2" s="816" t="s">
        <v>467</v>
      </c>
      <c r="BX2" s="816"/>
      <c r="BY2" s="816"/>
      <c r="BZ2" s="816"/>
      <c r="CA2" s="786"/>
      <c r="CB2" s="766"/>
      <c r="CC2" s="766"/>
      <c r="CD2" s="766"/>
      <c r="CE2" s="766"/>
      <c r="CF2" s="766"/>
      <c r="CG2" s="766"/>
      <c r="CH2" s="766"/>
      <c r="CI2" s="766"/>
      <c r="CJ2" s="766"/>
      <c r="CK2" s="767"/>
      <c r="CL2" s="769"/>
      <c r="CM2" s="769"/>
      <c r="CN2" s="765"/>
      <c r="CO2" s="766"/>
      <c r="CP2" s="766"/>
      <c r="CQ2" s="766"/>
      <c r="CR2" s="766"/>
      <c r="CS2" s="767"/>
      <c r="CT2" s="765"/>
      <c r="CU2" s="766"/>
      <c r="CV2" s="766"/>
      <c r="CW2" s="766"/>
      <c r="CX2" s="767"/>
      <c r="CY2" s="765"/>
      <c r="CZ2" s="766"/>
      <c r="DA2" s="766"/>
      <c r="DB2" s="766"/>
      <c r="DC2" s="766"/>
      <c r="DD2" s="766"/>
      <c r="DE2" s="766"/>
      <c r="DF2" s="766"/>
      <c r="DG2" s="766"/>
      <c r="DH2" s="766"/>
      <c r="DI2" s="766"/>
      <c r="DJ2" s="767"/>
      <c r="DK2" s="769"/>
      <c r="DL2" s="765"/>
      <c r="DM2" s="766"/>
      <c r="DN2" s="766"/>
      <c r="DO2" s="766"/>
      <c r="DP2" s="766"/>
      <c r="DQ2" s="766"/>
      <c r="DR2" s="766"/>
      <c r="DS2" s="766"/>
      <c r="DT2" s="766"/>
      <c r="DU2" s="766"/>
      <c r="DV2" s="767"/>
      <c r="DW2" s="765"/>
      <c r="DX2" s="766"/>
      <c r="DY2" s="766"/>
      <c r="DZ2" s="766"/>
      <c r="EA2" s="766"/>
      <c r="EB2" s="767"/>
      <c r="EC2" s="765"/>
      <c r="ED2" s="766"/>
      <c r="EE2" s="772"/>
      <c r="EF2" s="699"/>
      <c r="EG2" s="729"/>
      <c r="EH2" s="729"/>
      <c r="EI2" s="729"/>
      <c r="EJ2" s="729"/>
      <c r="EK2" s="737" t="s">
        <v>468</v>
      </c>
      <c r="EL2" s="738"/>
      <c r="EM2" s="738"/>
      <c r="EN2" s="738"/>
      <c r="EO2" s="738"/>
      <c r="EP2" s="738"/>
      <c r="EQ2" s="738"/>
      <c r="ER2" s="738"/>
      <c r="ES2" s="738"/>
      <c r="ET2" s="738"/>
      <c r="EU2" s="737" t="s">
        <v>469</v>
      </c>
      <c r="EV2" s="738"/>
      <c r="EW2" s="738"/>
      <c r="EX2" s="738"/>
      <c r="EY2" s="738"/>
      <c r="EZ2" s="738"/>
      <c r="FA2" s="738"/>
      <c r="FB2" s="738"/>
      <c r="FC2" s="738"/>
      <c r="FD2" s="738"/>
      <c r="FE2" s="737" t="s">
        <v>470</v>
      </c>
      <c r="FF2" s="738"/>
      <c r="FG2" s="738"/>
      <c r="FH2" s="728"/>
      <c r="FI2" s="729"/>
      <c r="FJ2" s="729"/>
      <c r="FK2" s="776"/>
      <c r="FL2" s="743"/>
      <c r="FM2" s="744"/>
      <c r="FN2" s="761"/>
      <c r="FO2" s="735"/>
      <c r="FP2" s="743"/>
      <c r="FQ2" s="744"/>
      <c r="FR2" s="744"/>
      <c r="FS2" s="744"/>
      <c r="FT2" s="744"/>
      <c r="FU2" s="744"/>
      <c r="FV2" s="743"/>
      <c r="FW2" s="744"/>
      <c r="FX2" s="744"/>
      <c r="FY2" s="744"/>
      <c r="FZ2" s="744"/>
      <c r="GA2" s="744"/>
      <c r="GB2" s="744"/>
      <c r="GC2" s="744"/>
      <c r="GD2" s="760"/>
      <c r="GE2" s="744"/>
      <c r="GF2" s="744"/>
      <c r="GG2" s="744"/>
      <c r="GH2" s="744"/>
      <c r="GI2" s="744"/>
      <c r="GJ2" s="744"/>
      <c r="GK2" s="761"/>
      <c r="GL2" s="743"/>
      <c r="GM2" s="744"/>
      <c r="GN2" s="744"/>
      <c r="GO2" s="744"/>
      <c r="GP2" s="744"/>
      <c r="GQ2" s="744"/>
      <c r="GR2" s="744"/>
      <c r="GS2" s="744"/>
      <c r="GT2" s="728"/>
      <c r="GU2" s="729"/>
      <c r="GV2" s="731"/>
      <c r="GW2" s="737" t="s">
        <v>471</v>
      </c>
      <c r="GX2" s="738"/>
      <c r="GY2" s="739"/>
      <c r="GZ2" s="740" t="s">
        <v>472</v>
      </c>
      <c r="HA2" s="738"/>
      <c r="HB2" s="739"/>
      <c r="HC2" s="696" t="s">
        <v>473</v>
      </c>
      <c r="HD2" s="697"/>
      <c r="HE2" s="696" t="s">
        <v>590</v>
      </c>
      <c r="HF2" s="697"/>
      <c r="HG2" s="735"/>
      <c r="HH2" s="722"/>
      <c r="HI2" s="707"/>
      <c r="HJ2" s="708"/>
      <c r="HK2" s="710"/>
      <c r="HL2" s="698" t="s">
        <v>474</v>
      </c>
      <c r="HM2" s="699"/>
      <c r="HN2" s="700" t="s">
        <v>475</v>
      </c>
      <c r="HO2" s="701"/>
      <c r="HP2" s="696"/>
      <c r="HQ2" s="702" t="s">
        <v>476</v>
      </c>
      <c r="HR2" s="703"/>
      <c r="HS2" s="703"/>
      <c r="HT2" s="703"/>
      <c r="HU2" s="703"/>
      <c r="HV2" s="703"/>
      <c r="HW2" s="703"/>
      <c r="HX2" s="704"/>
      <c r="HY2" s="702" t="s">
        <v>477</v>
      </c>
      <c r="HZ2" s="703"/>
      <c r="IA2" s="703"/>
      <c r="IB2" s="703"/>
      <c r="IC2" s="704"/>
      <c r="ID2" s="702" t="s">
        <v>478</v>
      </c>
      <c r="IE2" s="703"/>
      <c r="IF2" s="703"/>
      <c r="IG2" s="712" t="s">
        <v>479</v>
      </c>
      <c r="IH2" s="713"/>
      <c r="II2" s="713"/>
      <c r="IJ2" s="713"/>
      <c r="IK2" s="713"/>
      <c r="IL2" s="714"/>
      <c r="IM2" s="309"/>
    </row>
    <row r="3" spans="1:247" ht="77.25" customHeight="1" thickBot="1">
      <c r="A3" s="779"/>
      <c r="B3" s="736"/>
      <c r="C3" s="827"/>
      <c r="D3" s="810"/>
      <c r="E3" s="310" t="s">
        <v>480</v>
      </c>
      <c r="F3" s="310" t="s">
        <v>481</v>
      </c>
      <c r="G3" s="310" t="s">
        <v>482</v>
      </c>
      <c r="H3" s="310" t="s">
        <v>483</v>
      </c>
      <c r="I3" s="310" t="s">
        <v>484</v>
      </c>
      <c r="J3" s="310" t="s">
        <v>485</v>
      </c>
      <c r="K3" s="310" t="s">
        <v>486</v>
      </c>
      <c r="L3" s="310" t="s">
        <v>487</v>
      </c>
      <c r="M3" s="310" t="s">
        <v>488</v>
      </c>
      <c r="N3" s="807"/>
      <c r="O3" s="747"/>
      <c r="P3" s="750"/>
      <c r="Q3" s="750"/>
      <c r="R3" s="839"/>
      <c r="S3" s="836"/>
      <c r="T3" s="716"/>
      <c r="U3" s="716"/>
      <c r="V3" s="716"/>
      <c r="W3" s="792"/>
      <c r="X3" s="795"/>
      <c r="Y3" s="798"/>
      <c r="Z3" s="718"/>
      <c r="AA3" s="720"/>
      <c r="AB3" s="718"/>
      <c r="AC3" s="830"/>
      <c r="AD3" s="720"/>
      <c r="AE3" s="718"/>
      <c r="AF3" s="830"/>
      <c r="AG3" s="832"/>
      <c r="AH3" s="834"/>
      <c r="AI3" s="829"/>
      <c r="AJ3" s="805"/>
      <c r="AK3" s="750"/>
      <c r="AL3" s="750"/>
      <c r="AM3" s="783"/>
      <c r="AN3" s="311" t="s">
        <v>234</v>
      </c>
      <c r="AO3" s="312" t="s">
        <v>156</v>
      </c>
      <c r="AP3" s="312" t="s">
        <v>157</v>
      </c>
      <c r="AQ3" s="312" t="s">
        <v>158</v>
      </c>
      <c r="AR3" s="312" t="s">
        <v>484</v>
      </c>
      <c r="AS3" s="312" t="s">
        <v>160</v>
      </c>
      <c r="AT3" s="312" t="s">
        <v>91</v>
      </c>
      <c r="AU3" s="313" t="s">
        <v>161</v>
      </c>
      <c r="AV3" s="314" t="s">
        <v>107</v>
      </c>
      <c r="AW3" s="315" t="s">
        <v>489</v>
      </c>
      <c r="AX3" s="316" t="s">
        <v>105</v>
      </c>
      <c r="AY3" s="314" t="s">
        <v>107</v>
      </c>
      <c r="AZ3" s="315" t="s">
        <v>489</v>
      </c>
      <c r="BA3" s="316" t="s">
        <v>105</v>
      </c>
      <c r="BB3" s="314" t="s">
        <v>107</v>
      </c>
      <c r="BC3" s="315" t="s">
        <v>489</v>
      </c>
      <c r="BD3" s="317" t="s">
        <v>105</v>
      </c>
      <c r="BE3" s="311" t="s">
        <v>234</v>
      </c>
      <c r="BF3" s="312" t="s">
        <v>156</v>
      </c>
      <c r="BG3" s="312" t="s">
        <v>157</v>
      </c>
      <c r="BH3" s="312" t="s">
        <v>158</v>
      </c>
      <c r="BI3" s="312" t="s">
        <v>484</v>
      </c>
      <c r="BJ3" s="312" t="s">
        <v>160</v>
      </c>
      <c r="BK3" s="312" t="s">
        <v>91</v>
      </c>
      <c r="BL3" s="313" t="s">
        <v>161</v>
      </c>
      <c r="BM3" s="311" t="s">
        <v>234</v>
      </c>
      <c r="BN3" s="312" t="s">
        <v>156</v>
      </c>
      <c r="BO3" s="312" t="s">
        <v>157</v>
      </c>
      <c r="BP3" s="312" t="s">
        <v>158</v>
      </c>
      <c r="BQ3" s="312" t="s">
        <v>484</v>
      </c>
      <c r="BR3" s="312" t="s">
        <v>160</v>
      </c>
      <c r="BS3" s="312" t="s">
        <v>91</v>
      </c>
      <c r="BT3" s="313" t="s">
        <v>161</v>
      </c>
      <c r="BU3" s="314" t="s">
        <v>490</v>
      </c>
      <c r="BV3" s="318" t="s">
        <v>491</v>
      </c>
      <c r="BW3" s="319" t="s">
        <v>492</v>
      </c>
      <c r="BX3" s="315" t="s">
        <v>493</v>
      </c>
      <c r="BY3" s="315" t="s">
        <v>494</v>
      </c>
      <c r="BZ3" s="320" t="s">
        <v>495</v>
      </c>
      <c r="CA3" s="321">
        <v>1</v>
      </c>
      <c r="CB3" s="322">
        <v>2</v>
      </c>
      <c r="CC3" s="322">
        <v>3</v>
      </c>
      <c r="CD3" s="322">
        <v>4</v>
      </c>
      <c r="CE3" s="322">
        <v>5</v>
      </c>
      <c r="CF3" s="322">
        <v>6</v>
      </c>
      <c r="CG3" s="322">
        <v>7</v>
      </c>
      <c r="CH3" s="322">
        <v>8</v>
      </c>
      <c r="CI3" s="322">
        <v>9</v>
      </c>
      <c r="CJ3" s="323">
        <v>10</v>
      </c>
      <c r="CK3" s="324">
        <v>11</v>
      </c>
      <c r="CL3" s="770"/>
      <c r="CM3" s="770"/>
      <c r="CN3" s="325">
        <v>1</v>
      </c>
      <c r="CO3" s="322">
        <v>2</v>
      </c>
      <c r="CP3" s="322">
        <v>3</v>
      </c>
      <c r="CQ3" s="322">
        <v>4</v>
      </c>
      <c r="CR3" s="323">
        <v>5</v>
      </c>
      <c r="CS3" s="324">
        <v>6</v>
      </c>
      <c r="CT3" s="325">
        <v>1</v>
      </c>
      <c r="CU3" s="322">
        <v>2</v>
      </c>
      <c r="CV3" s="322">
        <v>3</v>
      </c>
      <c r="CW3" s="322">
        <v>4</v>
      </c>
      <c r="CX3" s="324">
        <v>5</v>
      </c>
      <c r="CY3" s="325">
        <v>1</v>
      </c>
      <c r="CZ3" s="322">
        <v>2</v>
      </c>
      <c r="DA3" s="322">
        <v>3</v>
      </c>
      <c r="DB3" s="322">
        <v>4</v>
      </c>
      <c r="DC3" s="322">
        <v>5</v>
      </c>
      <c r="DD3" s="322">
        <v>6</v>
      </c>
      <c r="DE3" s="322">
        <v>7</v>
      </c>
      <c r="DF3" s="322">
        <v>8</v>
      </c>
      <c r="DG3" s="322">
        <v>9</v>
      </c>
      <c r="DH3" s="322">
        <v>10</v>
      </c>
      <c r="DI3" s="322">
        <v>11</v>
      </c>
      <c r="DJ3" s="324">
        <v>12</v>
      </c>
      <c r="DK3" s="770"/>
      <c r="DL3" s="325">
        <v>1</v>
      </c>
      <c r="DM3" s="322">
        <v>2</v>
      </c>
      <c r="DN3" s="322">
        <v>3</v>
      </c>
      <c r="DO3" s="322">
        <v>4</v>
      </c>
      <c r="DP3" s="322">
        <v>5</v>
      </c>
      <c r="DQ3" s="322">
        <v>6</v>
      </c>
      <c r="DR3" s="322">
        <v>7</v>
      </c>
      <c r="DS3" s="322">
        <v>8</v>
      </c>
      <c r="DT3" s="322">
        <v>9</v>
      </c>
      <c r="DU3" s="322">
        <v>10</v>
      </c>
      <c r="DV3" s="324">
        <v>11</v>
      </c>
      <c r="DW3" s="325">
        <v>1</v>
      </c>
      <c r="DX3" s="322">
        <v>2</v>
      </c>
      <c r="DY3" s="322">
        <v>3</v>
      </c>
      <c r="DZ3" s="322">
        <v>4</v>
      </c>
      <c r="EA3" s="322">
        <v>5</v>
      </c>
      <c r="EB3" s="324">
        <v>6</v>
      </c>
      <c r="EC3" s="326" t="s">
        <v>496</v>
      </c>
      <c r="ED3" s="326" t="s">
        <v>497</v>
      </c>
      <c r="EE3" s="773"/>
      <c r="EF3" s="327">
        <v>1</v>
      </c>
      <c r="EG3" s="328">
        <v>2</v>
      </c>
      <c r="EH3" s="328">
        <v>3</v>
      </c>
      <c r="EI3" s="328">
        <v>4</v>
      </c>
      <c r="EJ3" s="329">
        <v>5</v>
      </c>
      <c r="EK3" s="330" t="s">
        <v>498</v>
      </c>
      <c r="EL3" s="331" t="s">
        <v>499</v>
      </c>
      <c r="EM3" s="331" t="s">
        <v>500</v>
      </c>
      <c r="EN3" s="331" t="s">
        <v>156</v>
      </c>
      <c r="EO3" s="331" t="s">
        <v>157</v>
      </c>
      <c r="EP3" s="331" t="s">
        <v>158</v>
      </c>
      <c r="EQ3" s="331" t="s">
        <v>159</v>
      </c>
      <c r="ER3" s="331" t="s">
        <v>160</v>
      </c>
      <c r="ES3" s="331" t="s">
        <v>91</v>
      </c>
      <c r="ET3" s="332" t="s">
        <v>161</v>
      </c>
      <c r="EU3" s="330" t="s">
        <v>498</v>
      </c>
      <c r="EV3" s="331" t="s">
        <v>499</v>
      </c>
      <c r="EW3" s="331" t="s">
        <v>500</v>
      </c>
      <c r="EX3" s="331" t="s">
        <v>156</v>
      </c>
      <c r="EY3" s="331" t="s">
        <v>157</v>
      </c>
      <c r="EZ3" s="331" t="s">
        <v>158</v>
      </c>
      <c r="FA3" s="331" t="s">
        <v>159</v>
      </c>
      <c r="FB3" s="331" t="s">
        <v>160</v>
      </c>
      <c r="FC3" s="331" t="s">
        <v>91</v>
      </c>
      <c r="FD3" s="332" t="s">
        <v>161</v>
      </c>
      <c r="FE3" s="333" t="s">
        <v>501</v>
      </c>
      <c r="FF3" s="334" t="s">
        <v>502</v>
      </c>
      <c r="FG3" s="335" t="s">
        <v>503</v>
      </c>
      <c r="FH3" s="336">
        <v>1</v>
      </c>
      <c r="FI3" s="337">
        <v>2</v>
      </c>
      <c r="FJ3" s="337">
        <v>3</v>
      </c>
      <c r="FK3" s="338">
        <v>4</v>
      </c>
      <c r="FL3" s="415" t="s">
        <v>504</v>
      </c>
      <c r="FM3" s="416" t="s">
        <v>505</v>
      </c>
      <c r="FN3" s="417" t="s">
        <v>634</v>
      </c>
      <c r="FO3" s="736"/>
      <c r="FP3" s="339">
        <v>1</v>
      </c>
      <c r="FQ3" s="337">
        <v>2</v>
      </c>
      <c r="FR3" s="337">
        <v>3</v>
      </c>
      <c r="FS3" s="337">
        <v>4</v>
      </c>
      <c r="FT3" s="337">
        <v>5</v>
      </c>
      <c r="FU3" s="338">
        <v>6</v>
      </c>
      <c r="FV3" s="339">
        <v>1</v>
      </c>
      <c r="FW3" s="337">
        <v>2</v>
      </c>
      <c r="FX3" s="337">
        <v>3</v>
      </c>
      <c r="FY3" s="337">
        <v>4</v>
      </c>
      <c r="FZ3" s="337">
        <v>5</v>
      </c>
      <c r="GA3" s="337">
        <v>6</v>
      </c>
      <c r="GB3" s="337">
        <v>7</v>
      </c>
      <c r="GC3" s="340">
        <v>8</v>
      </c>
      <c r="GD3" s="336">
        <v>1</v>
      </c>
      <c r="GE3" s="337">
        <v>2</v>
      </c>
      <c r="GF3" s="337">
        <v>3</v>
      </c>
      <c r="GG3" s="337">
        <v>4</v>
      </c>
      <c r="GH3" s="337">
        <v>5</v>
      </c>
      <c r="GI3" s="337">
        <v>6</v>
      </c>
      <c r="GJ3" s="337">
        <v>7</v>
      </c>
      <c r="GK3" s="338">
        <v>8</v>
      </c>
      <c r="GL3" s="339">
        <v>1</v>
      </c>
      <c r="GM3" s="337">
        <v>2</v>
      </c>
      <c r="GN3" s="337">
        <v>3</v>
      </c>
      <c r="GO3" s="337">
        <v>4</v>
      </c>
      <c r="GP3" s="337">
        <v>5</v>
      </c>
      <c r="GQ3" s="337">
        <v>6</v>
      </c>
      <c r="GR3" s="337">
        <v>7</v>
      </c>
      <c r="GS3" s="340">
        <v>8</v>
      </c>
      <c r="GT3" s="341" t="s">
        <v>506</v>
      </c>
      <c r="GU3" s="406" t="s">
        <v>507</v>
      </c>
      <c r="GV3" s="732"/>
      <c r="GW3" s="330" t="s">
        <v>508</v>
      </c>
      <c r="GX3" s="342" t="s">
        <v>507</v>
      </c>
      <c r="GY3" s="343" t="s">
        <v>509</v>
      </c>
      <c r="GZ3" s="335" t="s">
        <v>539</v>
      </c>
      <c r="HA3" s="342" t="s">
        <v>507</v>
      </c>
      <c r="HB3" s="343" t="s">
        <v>509</v>
      </c>
      <c r="HC3" s="335" t="s">
        <v>507</v>
      </c>
      <c r="HD3" s="343" t="s">
        <v>509</v>
      </c>
      <c r="HE3" s="335" t="s">
        <v>507</v>
      </c>
      <c r="HF3" s="343" t="s">
        <v>509</v>
      </c>
      <c r="HG3" s="736"/>
      <c r="HH3" s="723"/>
      <c r="HI3" s="335" t="s">
        <v>551</v>
      </c>
      <c r="HJ3" s="343" t="s">
        <v>552</v>
      </c>
      <c r="HK3" s="711"/>
      <c r="HL3" s="344" t="s">
        <v>510</v>
      </c>
      <c r="HM3" s="345" t="s">
        <v>511</v>
      </c>
      <c r="HN3" s="344" t="s">
        <v>512</v>
      </c>
      <c r="HO3" s="346" t="s">
        <v>513</v>
      </c>
      <c r="HP3" s="345" t="s">
        <v>514</v>
      </c>
      <c r="HQ3" s="344" t="s">
        <v>515</v>
      </c>
      <c r="HR3" s="346" t="s">
        <v>591</v>
      </c>
      <c r="HS3" s="346" t="s">
        <v>587</v>
      </c>
      <c r="HT3" s="346" t="s">
        <v>516</v>
      </c>
      <c r="HU3" s="346" t="s">
        <v>517</v>
      </c>
      <c r="HV3" s="346" t="s">
        <v>518</v>
      </c>
      <c r="HW3" s="345" t="s">
        <v>519</v>
      </c>
      <c r="HX3" s="346" t="s">
        <v>592</v>
      </c>
      <c r="HY3" s="344" t="s">
        <v>520</v>
      </c>
      <c r="HZ3" s="346" t="s">
        <v>521</v>
      </c>
      <c r="IA3" s="346" t="s">
        <v>522</v>
      </c>
      <c r="IB3" s="346" t="s">
        <v>523</v>
      </c>
      <c r="IC3" s="393" t="s">
        <v>593</v>
      </c>
      <c r="ID3" s="344" t="s">
        <v>524</v>
      </c>
      <c r="IE3" s="346" t="s">
        <v>525</v>
      </c>
      <c r="IF3" s="345" t="s">
        <v>526</v>
      </c>
      <c r="IG3" s="344" t="s">
        <v>527</v>
      </c>
      <c r="IH3" s="346" t="s">
        <v>528</v>
      </c>
      <c r="II3" s="346" t="s">
        <v>529</v>
      </c>
      <c r="IJ3" s="346" t="s">
        <v>530</v>
      </c>
      <c r="IK3" s="346" t="s">
        <v>531</v>
      </c>
      <c r="IL3" s="345" t="s">
        <v>532</v>
      </c>
      <c r="IM3" s="309"/>
    </row>
    <row r="4" spans="1:247" s="387" customFormat="1" ht="13.5">
      <c r="A4" s="349" t="s">
        <v>534</v>
      </c>
      <c r="B4" s="349">
        <f>「合格体験記」入力シート!AI5</f>
        <v>0</v>
      </c>
      <c r="C4" s="353" t="str">
        <f>「合格体験記」入力シート!AI26</f>
        <v>（選択項目）</v>
      </c>
      <c r="D4" s="354">
        <f>「合格体験記」入力シート!AI28</f>
        <v>0</v>
      </c>
      <c r="E4" s="351">
        <f>「合格体験記」入力シート!AI30</f>
        <v>0</v>
      </c>
      <c r="F4" s="351">
        <f>「合格体験記」入力シート!AJ30</f>
        <v>0</v>
      </c>
      <c r="G4" s="351">
        <f>「合格体験記」入力シート!AK30</f>
        <v>0</v>
      </c>
      <c r="H4" s="351">
        <f>「合格体験記」入力シート!AL30</f>
        <v>0</v>
      </c>
      <c r="I4" s="351">
        <f>「合格体験記」入力シート!AM30</f>
        <v>0</v>
      </c>
      <c r="J4" s="351">
        <f>「合格体験記」入力シート!AN30</f>
        <v>0</v>
      </c>
      <c r="K4" s="351">
        <f>「合格体験記」入力シート!AO30</f>
        <v>0</v>
      </c>
      <c r="L4" s="351">
        <f>「合格体験記」入力シート!AP30</f>
        <v>0</v>
      </c>
      <c r="M4" s="351">
        <f>「合格体験記」入力シート!AQ30</f>
        <v>0</v>
      </c>
      <c r="N4" s="352" t="str">
        <f>「合格体験記」入力シート!AI40</f>
        <v>＠</v>
      </c>
      <c r="O4" s="405">
        <f>「合格体験記」入力シート!AI32</f>
        <v>0</v>
      </c>
      <c r="P4" s="355">
        <f>「合格体験記」入力シート!AJ34</f>
        <v>0</v>
      </c>
      <c r="Q4" s="355">
        <f>「合格体験記」入力シート!AI34</f>
        <v>0</v>
      </c>
      <c r="R4" s="356" t="str">
        <f>「合格体験記」入力シート!AK34</f>
        <v>（選択項目）</v>
      </c>
      <c r="S4" s="356" t="str">
        <f>「合格体験記」入力シート!AI36</f>
        <v>（選択項目）</v>
      </c>
      <c r="T4" s="357">
        <f>「合格体験記」入力シート!AJ36</f>
        <v>0</v>
      </c>
      <c r="U4" s="404">
        <f>「合格体験記」入力シート!AK36</f>
        <v>0</v>
      </c>
      <c r="V4" s="358">
        <f>「合格体験記」入力シート!AL36</f>
        <v>0</v>
      </c>
      <c r="W4" s="359">
        <f>「合格体験記」入力シート!AI38</f>
        <v>0</v>
      </c>
      <c r="X4" s="355">
        <f>「合格体験記」入力シート!AJ38</f>
        <v>0</v>
      </c>
      <c r="Y4" s="360">
        <f>「合格体験記」入力シート!AI42</f>
        <v>0</v>
      </c>
      <c r="Z4" s="359">
        <f>「合格体験記」入力シート!AI44</f>
        <v>0</v>
      </c>
      <c r="AA4" s="361" t="str">
        <f>「合格体験記」入力シート!AJ44</f>
        <v>（選択項目）</v>
      </c>
      <c r="AB4" s="359">
        <f>「合格体験記」入力シート!AK44</f>
        <v>0</v>
      </c>
      <c r="AC4" s="355">
        <f>「合格体験記」入力シート!AL44</f>
        <v>0</v>
      </c>
      <c r="AD4" s="361" t="str">
        <f>「合格体験記」入力シート!AN44</f>
        <v>（選択項目）</v>
      </c>
      <c r="AE4" s="359">
        <f>「合格体験記」入力シート!AO44</f>
        <v>0</v>
      </c>
      <c r="AF4" s="355">
        <f>「合格体験記」入力シート!AP44</f>
        <v>0</v>
      </c>
      <c r="AG4" s="360" t="str">
        <f>「合格体験記」入力シート!AQ44</f>
        <v>（選択項目）</v>
      </c>
      <c r="AH4" s="359">
        <f>「合格体験記」入力シート!AI46</f>
        <v>0</v>
      </c>
      <c r="AI4" s="360">
        <f>「合格体験記」入力シート!AJ46</f>
        <v>0</v>
      </c>
      <c r="AJ4" s="356">
        <f>「合格体験記」入力シート!AI48</f>
        <v>0</v>
      </c>
      <c r="AK4" s="356">
        <f>「合格体験記」入力シート!AJ48</f>
        <v>0</v>
      </c>
      <c r="AL4" s="356">
        <f>「合格体験記」入力シート!AK48</f>
        <v>0</v>
      </c>
      <c r="AM4" s="357" t="str">
        <f>「合格体験記」入力シート!AI50</f>
        <v>（選択項目）</v>
      </c>
      <c r="AN4" s="362">
        <f>「合格体験記」入力シート!AJ50</f>
        <v>0</v>
      </c>
      <c r="AO4" s="363">
        <f>「合格体験記」入力シート!AK50</f>
        <v>0</v>
      </c>
      <c r="AP4" s="363">
        <f>「合格体験記」入力シート!AL50</f>
        <v>0</v>
      </c>
      <c r="AQ4" s="363">
        <f>「合格体験記」入力シート!AM50</f>
        <v>0</v>
      </c>
      <c r="AR4" s="363">
        <f>「合格体験記」入力シート!AN50</f>
        <v>0</v>
      </c>
      <c r="AS4" s="363">
        <f>「合格体験記」入力シート!AO50</f>
        <v>0</v>
      </c>
      <c r="AT4" s="363">
        <f>「合格体験記」入力シート!AP50</f>
        <v>0</v>
      </c>
      <c r="AU4" s="364">
        <f>「合格体験記」入力シート!AQ50</f>
        <v>0</v>
      </c>
      <c r="AV4" s="365">
        <f>「合格体験記」入力シート!AI52</f>
        <v>0</v>
      </c>
      <c r="AW4" s="356">
        <f>「合格体験記」入力シート!AJ52</f>
        <v>0</v>
      </c>
      <c r="AX4" s="357">
        <f>「合格体験記」入力シート!AK52</f>
        <v>0</v>
      </c>
      <c r="AY4" s="365">
        <f>「合格体験記」入力シート!AL52</f>
        <v>0</v>
      </c>
      <c r="AZ4" s="356">
        <f>「合格体験記」入力シート!AM52</f>
        <v>0</v>
      </c>
      <c r="BA4" s="357">
        <f>「合格体験記」入力シート!AN52</f>
        <v>0</v>
      </c>
      <c r="BB4" s="365">
        <f>「合格体験記」入力シート!AO52</f>
        <v>0</v>
      </c>
      <c r="BC4" s="356">
        <f>「合格体験記」入力シート!AP52</f>
        <v>0</v>
      </c>
      <c r="BD4" s="357">
        <f>「合格体験記」入力シート!AQ52</f>
        <v>0</v>
      </c>
      <c r="BE4" s="362">
        <f>「合格体験記」入力シート!AJ54</f>
        <v>0</v>
      </c>
      <c r="BF4" s="363">
        <f>「合格体験記」入力シート!AK54</f>
        <v>0</v>
      </c>
      <c r="BG4" s="363">
        <f>「合格体験記」入力シート!AL54</f>
        <v>0</v>
      </c>
      <c r="BH4" s="363">
        <f>「合格体験記」入力シート!AM54</f>
        <v>0</v>
      </c>
      <c r="BI4" s="363">
        <f>「合格体験記」入力シート!AN54</f>
        <v>0</v>
      </c>
      <c r="BJ4" s="363">
        <f>「合格体験記」入力シート!AO54</f>
        <v>0</v>
      </c>
      <c r="BK4" s="363">
        <f>「合格体験記」入力シート!AP54</f>
        <v>0</v>
      </c>
      <c r="BL4" s="364">
        <f>「合格体験記」入力シート!AQ54</f>
        <v>0</v>
      </c>
      <c r="BM4" s="362">
        <f>「合格体験記」入力シート!AJ56</f>
        <v>0</v>
      </c>
      <c r="BN4" s="363">
        <f>「合格体験記」入力シート!AK56</f>
        <v>0</v>
      </c>
      <c r="BO4" s="363">
        <f>「合格体験記」入力シート!AL56</f>
        <v>0</v>
      </c>
      <c r="BP4" s="363">
        <f>「合格体験記」入力シート!AM56</f>
        <v>0</v>
      </c>
      <c r="BQ4" s="363">
        <f>「合格体験記」入力シート!AN56</f>
        <v>0</v>
      </c>
      <c r="BR4" s="363">
        <f>「合格体験記」入力シート!AO56</f>
        <v>0</v>
      </c>
      <c r="BS4" s="363">
        <f>「合格体験記」入力シート!AP56</f>
        <v>0</v>
      </c>
      <c r="BT4" s="364">
        <f>「合格体験記」入力シート!AQ56</f>
        <v>0</v>
      </c>
      <c r="BU4" s="365" t="str">
        <f>「合格体験記」入力シート!AI58</f>
        <v>（選択項目）</v>
      </c>
      <c r="BV4" s="366">
        <f>「合格体験記」入力シート!AI60</f>
        <v>0</v>
      </c>
      <c r="BW4" s="350">
        <f>「合格体験記」入力シート!AJ60</f>
        <v>0</v>
      </c>
      <c r="BX4" s="356" t="str">
        <f>「合格体験記」入力シート!AK60</f>
        <v>（選択項目）</v>
      </c>
      <c r="BY4" s="356">
        <f>「合格体験記」入力シート!AL60</f>
        <v>0</v>
      </c>
      <c r="BZ4" s="357">
        <f>「合格体験記」入力シート!AM60</f>
        <v>0</v>
      </c>
      <c r="CA4" s="367" t="str">
        <f>IF(「合格体験記」入力シート!AI262=TRUE,"○","")</f>
        <v/>
      </c>
      <c r="CB4" s="368" t="str">
        <f>IF(「合格体験記」入力シート!AJ262=TRUE,"○","")</f>
        <v/>
      </c>
      <c r="CC4" s="368" t="str">
        <f>IF(「合格体験記」入力シート!AK262=TRUE,"○","")</f>
        <v/>
      </c>
      <c r="CD4" s="368" t="str">
        <f>IF(「合格体験記」入力シート!AL262=TRUE,"○","")</f>
        <v/>
      </c>
      <c r="CE4" s="368" t="str">
        <f>IF(「合格体験記」入力シート!AM262=TRUE,"○","")</f>
        <v/>
      </c>
      <c r="CF4" s="368" t="str">
        <f>IF(「合格体験記」入力シート!AN262=TRUE,"○","")</f>
        <v/>
      </c>
      <c r="CG4" s="368" t="str">
        <f>IF(「合格体験記」入力シート!AO262=TRUE,"○","")</f>
        <v/>
      </c>
      <c r="CH4" s="368" t="str">
        <f>IF(「合格体験記」入力シート!AP262=TRUE,"○","")</f>
        <v/>
      </c>
      <c r="CI4" s="368" t="str">
        <f>IF(「合格体験記」入力シート!AQ262=TRUE,"○","")</f>
        <v/>
      </c>
      <c r="CJ4" s="369" t="str">
        <f>IF(「合格体験記」入力シート!AR262=TRUE,"○","")</f>
        <v/>
      </c>
      <c r="CK4" s="370" t="str">
        <f>IF(「合格体験記」入力シート!AS262=TRUE,"○","")</f>
        <v/>
      </c>
      <c r="CL4" s="371">
        <f>「合格体験記」入力シート!AI267</f>
        <v>0</v>
      </c>
      <c r="CM4" s="372">
        <f>「合格体験記」入力シート!AI272</f>
        <v>0</v>
      </c>
      <c r="CN4" s="373" t="str">
        <f>IF(「合格体験記」入力シート!AI277=TRUE,"○","")</f>
        <v/>
      </c>
      <c r="CO4" s="368" t="str">
        <f>IF(「合格体験記」入力シート!AJ277=TRUE,"○","")</f>
        <v/>
      </c>
      <c r="CP4" s="368" t="str">
        <f>IF(「合格体験記」入力シート!AK277=TRUE,"○","")</f>
        <v/>
      </c>
      <c r="CQ4" s="368" t="str">
        <f>IF(「合格体験記」入力シート!AL277=TRUE,"○","")</f>
        <v/>
      </c>
      <c r="CR4" s="369" t="str">
        <f>IF(「合格体験記」入力シート!AM277=TRUE,"○","")</f>
        <v/>
      </c>
      <c r="CS4" s="370" t="str">
        <f>IF(「合格体験記」入力シート!AN277=TRUE,"○","")</f>
        <v/>
      </c>
      <c r="CT4" s="373" t="str">
        <f>IF(「合格体験記」入力シート!AI281=TRUE,"○","")</f>
        <v/>
      </c>
      <c r="CU4" s="368" t="str">
        <f>IF(「合格体験記」入力シート!AJ281=TRUE,"○","")</f>
        <v/>
      </c>
      <c r="CV4" s="368" t="str">
        <f>IF(「合格体験記」入力シート!AK281=TRUE,"○","")</f>
        <v/>
      </c>
      <c r="CW4" s="368" t="str">
        <f>IF(「合格体験記」入力シート!AL281=TRUE,"○","")</f>
        <v/>
      </c>
      <c r="CX4" s="370" t="str">
        <f>IF(「合格体験記」入力シート!AM281=TRUE,"○","")</f>
        <v/>
      </c>
      <c r="CY4" s="374" t="str">
        <f>IF(「合格体験記」入力シート!AI285=TRUE,"○","")</f>
        <v/>
      </c>
      <c r="CZ4" s="363" t="str">
        <f>IF(「合格体験記」入力シート!AJ285=TRUE,"○","")</f>
        <v/>
      </c>
      <c r="DA4" s="363" t="str">
        <f>IF(「合格体験記」入力シート!AK285=TRUE,"○","")</f>
        <v/>
      </c>
      <c r="DB4" s="363" t="str">
        <f>IF(「合格体験記」入力シート!AL285=TRUE,"○","")</f>
        <v/>
      </c>
      <c r="DC4" s="363" t="str">
        <f>IF(「合格体験記」入力シート!AM285=TRUE,"○","")</f>
        <v/>
      </c>
      <c r="DD4" s="363" t="str">
        <f>IF(「合格体験記」入力シート!AN285=TRUE,"○","")</f>
        <v/>
      </c>
      <c r="DE4" s="363" t="str">
        <f>IF(「合格体験記」入力シート!AO285=TRUE,"○","")</f>
        <v/>
      </c>
      <c r="DF4" s="363" t="str">
        <f>IF(「合格体験記」入力シート!AP285=TRUE,"○","")</f>
        <v/>
      </c>
      <c r="DG4" s="363" t="str">
        <f>IF(「合格体験記」入力シート!AQ285=TRUE,"○","")</f>
        <v/>
      </c>
      <c r="DH4" s="363" t="str">
        <f>IF(「合格体験記」入力シート!AR285=TRUE,"○","")</f>
        <v/>
      </c>
      <c r="DI4" s="375" t="str">
        <f>IF(「合格体験記」入力シート!AS285=TRUE,"○","")</f>
        <v/>
      </c>
      <c r="DJ4" s="376" t="str">
        <f>IF(「合格体験記」入力シート!AT285=TRUE,"○","")</f>
        <v/>
      </c>
      <c r="DK4" s="372">
        <f>「合格体験記」入力シート!AI290</f>
        <v>0</v>
      </c>
      <c r="DL4" s="373" t="str">
        <f>IF(「合格体験記」入力シート!AI295=TRUE,"○","")</f>
        <v/>
      </c>
      <c r="DM4" s="368" t="str">
        <f>IF(「合格体験記」入力シート!AJ295=TRUE,"○","")</f>
        <v/>
      </c>
      <c r="DN4" s="368" t="str">
        <f>IF(「合格体験記」入力シート!AK295=TRUE,"○","")</f>
        <v/>
      </c>
      <c r="DO4" s="368" t="str">
        <f>IF(「合格体験記」入力シート!AL295=TRUE,"○","")</f>
        <v/>
      </c>
      <c r="DP4" s="368" t="str">
        <f>IF(「合格体験記」入力シート!AM295=TRUE,"○","")</f>
        <v/>
      </c>
      <c r="DQ4" s="368" t="str">
        <f>IF(「合格体験記」入力シート!AN295=TRUE,"○","")</f>
        <v/>
      </c>
      <c r="DR4" s="368" t="str">
        <f>IF(「合格体験記」入力シート!AO295=TRUE,"○","")</f>
        <v/>
      </c>
      <c r="DS4" s="368" t="str">
        <f>IF(「合格体験記」入力シート!AP295=TRUE,"○","")</f>
        <v/>
      </c>
      <c r="DT4" s="368" t="str">
        <f>IF(「合格体験記」入力シート!AQ295=TRUE,"○","")</f>
        <v/>
      </c>
      <c r="DU4" s="368" t="str">
        <f>IF(「合格体験記」入力シート!AR295=TRUE,"○","")</f>
        <v/>
      </c>
      <c r="DV4" s="370" t="str">
        <f>IF(「合格体験記」入力シート!AS295=TRUE,"○","")</f>
        <v/>
      </c>
      <c r="DW4" s="373" t="str">
        <f>IF(「合格体験記」入力シート!AI301=TRUE,"○","")</f>
        <v/>
      </c>
      <c r="DX4" s="368" t="str">
        <f>IF(「合格体験記」入力シート!AJ301=TRUE,"○","")</f>
        <v/>
      </c>
      <c r="DY4" s="368" t="str">
        <f>IF(「合格体験記」入力シート!AK301=TRUE,"○","")</f>
        <v/>
      </c>
      <c r="DZ4" s="368" t="str">
        <f>IF(「合格体験記」入力シート!AL301=TRUE,"○","")</f>
        <v/>
      </c>
      <c r="EA4" s="368" t="str">
        <f>IF(「合格体験記」入力シート!AM301=TRUE,"○","")</f>
        <v/>
      </c>
      <c r="EB4" s="370" t="str">
        <f>IF(「合格体験記」入力シート!AN301=TRUE,"○","")</f>
        <v/>
      </c>
      <c r="EC4" s="388"/>
      <c r="ED4" s="371">
        <f>「合格体験記」入力シート!AI304</f>
        <v>0</v>
      </c>
      <c r="EE4" s="389"/>
      <c r="EF4" s="357" t="str">
        <f>IF(「合格体験記」入力シート!AI308=TRUE,"○","")</f>
        <v/>
      </c>
      <c r="EG4" s="363" t="str">
        <f>IF(「合格体験記」入力シート!AJ308=TRUE,"○","")</f>
        <v/>
      </c>
      <c r="EH4" s="363" t="str">
        <f>IF(「合格体験記」入力シート!AK308=TRUE,"○","")</f>
        <v/>
      </c>
      <c r="EI4" s="363" t="str">
        <f>IF(「合格体験記」入力シート!AL308=TRUE,"○","")</f>
        <v/>
      </c>
      <c r="EJ4" s="358" t="str">
        <f>IF(「合格体験記」入力シート!AM308=TRUE,"○","")</f>
        <v/>
      </c>
      <c r="EK4" s="377">
        <f>「合格体験記」入力シート!AI209</f>
        <v>0</v>
      </c>
      <c r="EL4" s="378">
        <f>「合格体験記」入力シート!AJ209</f>
        <v>0</v>
      </c>
      <c r="EM4" s="378">
        <f>「合格体験記」入力シート!AK209</f>
        <v>0</v>
      </c>
      <c r="EN4" s="378">
        <f>「合格体験記」入力シート!AL209</f>
        <v>0</v>
      </c>
      <c r="EO4" s="378">
        <f>「合格体験記」入力シート!AM209</f>
        <v>0</v>
      </c>
      <c r="EP4" s="378">
        <f>「合格体験記」入力シート!AN209</f>
        <v>0</v>
      </c>
      <c r="EQ4" s="378">
        <f>「合格体験記」入力シート!AO209</f>
        <v>0</v>
      </c>
      <c r="ER4" s="378">
        <f>「合格体験記」入力シート!AP209</f>
        <v>0</v>
      </c>
      <c r="ES4" s="378">
        <f>「合格体験記」入力シート!AQ209</f>
        <v>0</v>
      </c>
      <c r="ET4" s="379">
        <f>「合格体験記」入力シート!AR209</f>
        <v>0</v>
      </c>
      <c r="EU4" s="377">
        <f>「合格体験記」入力シート!AI213</f>
        <v>0</v>
      </c>
      <c r="EV4" s="378">
        <f>「合格体験記」入力シート!AJ213</f>
        <v>0</v>
      </c>
      <c r="EW4" s="378">
        <f>「合格体験記」入力シート!AK213</f>
        <v>0</v>
      </c>
      <c r="EX4" s="378">
        <f>「合格体験記」入力シート!AL213</f>
        <v>0</v>
      </c>
      <c r="EY4" s="378">
        <f>「合格体験記」入力シート!AM213</f>
        <v>0</v>
      </c>
      <c r="EZ4" s="378">
        <f>「合格体験記」入力シート!AN213</f>
        <v>0</v>
      </c>
      <c r="FA4" s="378">
        <f>「合格体験記」入力シート!AO213</f>
        <v>0</v>
      </c>
      <c r="FB4" s="378">
        <f>「合格体験記」入力シート!AP213</f>
        <v>0</v>
      </c>
      <c r="FC4" s="378">
        <f>「合格体験記」入力シート!AQ213</f>
        <v>0</v>
      </c>
      <c r="FD4" s="379">
        <f>「合格体験記」入力シート!AR213</f>
        <v>0</v>
      </c>
      <c r="FE4" s="380">
        <f>「合格体験記」入力シート!AI217</f>
        <v>0</v>
      </c>
      <c r="FF4" s="381">
        <f>「合格体験記」入力シート!AJ217</f>
        <v>0</v>
      </c>
      <c r="FG4" s="382">
        <f>「合格体験記」入力シート!AK217</f>
        <v>0</v>
      </c>
      <c r="FH4" s="377" t="str">
        <f>IF(「合格体験記」入力シート!AI316=TRUE,"○","")</f>
        <v/>
      </c>
      <c r="FI4" s="378" t="str">
        <f>IF(「合格体験記」入力シート!AJ316=TRUE,"○","")</f>
        <v/>
      </c>
      <c r="FJ4" s="378" t="str">
        <f>IF(「合格体験記」入力シート!AK316=TRUE,"○","")</f>
        <v/>
      </c>
      <c r="FK4" s="383" t="str">
        <f>IF(「合格体験記」入力シート!AL316=TRUE,"○","")</f>
        <v/>
      </c>
      <c r="FL4" s="384">
        <f>「合格体験記」入力シート!AI320</f>
        <v>0</v>
      </c>
      <c r="FM4" s="384">
        <f>「合格体験記」入力シート!AI325</f>
        <v>0</v>
      </c>
      <c r="FN4" s="381">
        <f>「合格体験記」入力シート!AI330</f>
        <v>0</v>
      </c>
      <c r="FO4" s="381">
        <f>「合格体験記」入力シート!AI336</f>
        <v>0</v>
      </c>
      <c r="FP4" s="382" t="str">
        <f>IF(「合格体験記」入力シート!AI344=TRUE,"○","")</f>
        <v/>
      </c>
      <c r="FQ4" s="378" t="str">
        <f>IF(「合格体験記」入力シート!AJ344=TRUE,"○","")</f>
        <v/>
      </c>
      <c r="FR4" s="378" t="str">
        <f>IF(「合格体験記」入力シート!AK344=TRUE,"○","")</f>
        <v/>
      </c>
      <c r="FS4" s="378" t="str">
        <f>IF(「合格体験記」入力シート!AL344=TRUE,"○","")</f>
        <v/>
      </c>
      <c r="FT4" s="378" t="str">
        <f>IF(「合格体験記」入力シート!AM344=TRUE,"○","")</f>
        <v/>
      </c>
      <c r="FU4" s="383" t="str">
        <f>IF(「合格体験記」入力シート!AN344=TRUE,"○","")</f>
        <v/>
      </c>
      <c r="FV4" s="382" t="str">
        <f>IF(「合格体験記」入力シート!AI350=TRUE,"○","")</f>
        <v/>
      </c>
      <c r="FW4" s="378" t="str">
        <f>IF(「合格体験記」入力シート!AJ350=TRUE,"○","")</f>
        <v/>
      </c>
      <c r="FX4" s="378" t="str">
        <f>IF(「合格体験記」入力シート!AK350=TRUE,"○","")</f>
        <v/>
      </c>
      <c r="FY4" s="378" t="str">
        <f>IF(「合格体験記」入力シート!AL350=TRUE,"○","")</f>
        <v/>
      </c>
      <c r="FZ4" s="378" t="str">
        <f>IF(「合格体験記」入力シート!AM350=TRUE,"○","")</f>
        <v/>
      </c>
      <c r="GA4" s="378" t="str">
        <f>IF(「合格体験記」入力シート!AN350=TRUE,"○","")</f>
        <v/>
      </c>
      <c r="GB4" s="378" t="str">
        <f>IF(「合格体験記」入力シート!AO350=TRUE,"○","")</f>
        <v/>
      </c>
      <c r="GC4" s="379" t="str">
        <f>IF(「合格体験記」入力シート!AP350=TRUE,"○","")</f>
        <v/>
      </c>
      <c r="GD4" s="377" t="str">
        <f>IF(「合格体験記」入力シート!AI355=TRUE,"○","")</f>
        <v/>
      </c>
      <c r="GE4" s="378" t="str">
        <f>IF(「合格体験記」入力シート!AJ355=TRUE,"○","")</f>
        <v/>
      </c>
      <c r="GF4" s="378" t="str">
        <f>IF(「合格体験記」入力シート!AK355=TRUE,"○","")</f>
        <v/>
      </c>
      <c r="GG4" s="378" t="str">
        <f>IF(「合格体験記」入力シート!AL355=TRUE,"○","")</f>
        <v/>
      </c>
      <c r="GH4" s="378" t="str">
        <f>IF(「合格体験記」入力シート!AM355=TRUE,"○","")</f>
        <v/>
      </c>
      <c r="GI4" s="378" t="str">
        <f>IF(「合格体験記」入力シート!AN355=TRUE,"○","")</f>
        <v/>
      </c>
      <c r="GJ4" s="378" t="str">
        <f>IF(「合格体験記」入力シート!AO355=TRUE,"○","")</f>
        <v/>
      </c>
      <c r="GK4" s="383" t="str">
        <f>IF(「合格体験記」入力シート!AP355=TRUE,"○","")</f>
        <v/>
      </c>
      <c r="GL4" s="382" t="str">
        <f>IF(「合格体験記」入力シート!AI361=TRUE,"○","")</f>
        <v/>
      </c>
      <c r="GM4" s="378" t="str">
        <f>IF(「合格体験記」入力シート!AJ361=TRUE,"○","")</f>
        <v/>
      </c>
      <c r="GN4" s="378" t="str">
        <f>IF(「合格体験記」入力シート!AK361=TRUE,"○","")</f>
        <v/>
      </c>
      <c r="GO4" s="378" t="str">
        <f>IF(「合格体験記」入力シート!AL361=TRUE,"○","")</f>
        <v/>
      </c>
      <c r="GP4" s="378" t="str">
        <f>IF(「合格体験記」入力シート!AM361=TRUE,"○","")</f>
        <v/>
      </c>
      <c r="GQ4" s="378" t="str">
        <f>IF(「合格体験記」入力シート!AN361=TRUE,"○","")</f>
        <v/>
      </c>
      <c r="GR4" s="378" t="str">
        <f>IF(「合格体験記」入力シート!AO361=TRUE,"○","")</f>
        <v/>
      </c>
      <c r="GS4" s="379" t="str">
        <f>IF(「合格体験記」入力シート!AP361=TRUE,"○","")</f>
        <v/>
      </c>
      <c r="GT4" s="380">
        <f>「合格体験記」入力シート!AI366</f>
        <v>0</v>
      </c>
      <c r="GU4" s="382">
        <f>「合格体験記」入力シート!AI370</f>
        <v>0</v>
      </c>
      <c r="GV4" s="407">
        <f>「合格体験記」入力シート!AI373</f>
        <v>0</v>
      </c>
      <c r="GW4" s="377">
        <f>「合格体験記」入力シート!AI384</f>
        <v>0</v>
      </c>
      <c r="GX4" s="385">
        <f>「合格体験記」入力シート!AI388</f>
        <v>0</v>
      </c>
      <c r="GY4" s="386">
        <f>「合格体験記」入力シート!AI391</f>
        <v>0</v>
      </c>
      <c r="GZ4" s="382">
        <f>「合格体験記」入力シート!AI398</f>
        <v>0</v>
      </c>
      <c r="HA4" s="385">
        <f>「合格体験記」入力シート!AI401</f>
        <v>0</v>
      </c>
      <c r="HB4" s="386">
        <f>「合格体験記」入力シート!AI406</f>
        <v>0</v>
      </c>
      <c r="HC4" s="382">
        <f>「合格体験記」入力シート!AI411</f>
        <v>0</v>
      </c>
      <c r="HD4" s="386">
        <f>「合格体験記」入力シート!AI416</f>
        <v>0</v>
      </c>
      <c r="HE4" s="382">
        <f>「合格体験記」入力シート!AI421</f>
        <v>0</v>
      </c>
      <c r="HF4" s="386">
        <f>「合格体験記」入力シート!AI426</f>
        <v>0</v>
      </c>
      <c r="HG4" s="381">
        <f>「合格体験記」入力シート!AI430</f>
        <v>0</v>
      </c>
      <c r="HH4" s="382">
        <f>「合格体験記」入力シート!AI434</f>
        <v>0</v>
      </c>
      <c r="HI4" s="382">
        <f>「合格体験記」入力シート!AI438</f>
        <v>0</v>
      </c>
      <c r="HJ4" s="403">
        <f>「合格体験記」入力シート!AI440</f>
        <v>0</v>
      </c>
      <c r="HK4" s="379">
        <f>「合格体験記」入力シート!AI442</f>
        <v>0</v>
      </c>
      <c r="HL4" s="380">
        <f>「合格体験記」入力シート!AI461</f>
        <v>0</v>
      </c>
      <c r="HM4" s="382">
        <f>「合格体験記」入力シート!AI463</f>
        <v>0</v>
      </c>
      <c r="HN4" s="380">
        <f>「合格体験記」入力シート!AI466</f>
        <v>0</v>
      </c>
      <c r="HO4" s="381">
        <f>「合格体験記」入力シート!AI468</f>
        <v>0</v>
      </c>
      <c r="HP4" s="382">
        <f>「合格体験記」入力シート!AI470</f>
        <v>0</v>
      </c>
      <c r="HQ4" s="380">
        <f>「合格体験記」入力シート!AI473</f>
        <v>0</v>
      </c>
      <c r="HR4" s="381">
        <f>「合格体験記」入力シート!AI477</f>
        <v>0</v>
      </c>
      <c r="HS4" s="381">
        <f>「合格体験記」入力シート!AI481</f>
        <v>0</v>
      </c>
      <c r="HT4" s="381">
        <f>「合格体験記」入力シート!AI485</f>
        <v>0</v>
      </c>
      <c r="HU4" s="381">
        <f>「合格体験記」入力シート!AI489</f>
        <v>0</v>
      </c>
      <c r="HV4" s="381">
        <f>「合格体験記」入力シート!AI493</f>
        <v>0</v>
      </c>
      <c r="HW4" s="382">
        <f>「合格体験記」入力シート!AI497</f>
        <v>0</v>
      </c>
      <c r="HX4" s="381">
        <f>「合格体験記」入力シート!AI501</f>
        <v>0</v>
      </c>
      <c r="HY4" s="380">
        <f>「合格体験記」入力シート!AI507</f>
        <v>0</v>
      </c>
      <c r="HZ4" s="381">
        <f>「合格体験記」入力シート!AI511</f>
        <v>0</v>
      </c>
      <c r="IA4" s="381">
        <f>「合格体験記」入力シート!AI515</f>
        <v>0</v>
      </c>
      <c r="IB4" s="381">
        <f>「合格体験記」入力シート!AI519</f>
        <v>0</v>
      </c>
      <c r="IC4" s="394">
        <f>「合格体験記」入力シート!AI523</f>
        <v>0</v>
      </c>
      <c r="ID4" s="380">
        <f>「合格体験記」入力シート!AI529</f>
        <v>0</v>
      </c>
      <c r="IE4" s="381">
        <f>「合格体験記」入力シート!AI532</f>
        <v>0</v>
      </c>
      <c r="IF4" s="382">
        <f>「合格体験記」入力シート!AI534</f>
        <v>0</v>
      </c>
      <c r="IG4" s="380">
        <f>「合格体験記」入力シート!AI540</f>
        <v>0</v>
      </c>
      <c r="IH4" s="381">
        <f>「合格体験記」入力シート!AI544</f>
        <v>0</v>
      </c>
      <c r="II4" s="381">
        <f>「合格体験記」入力シート!AI549</f>
        <v>0</v>
      </c>
      <c r="IJ4" s="381">
        <f>「合格体験記」入力シート!AI554</f>
        <v>0</v>
      </c>
      <c r="IK4" s="381">
        <f>「合格体験記」入力シート!AI559</f>
        <v>0</v>
      </c>
      <c r="IL4" s="382">
        <f>「合格体験記」入力シート!AI563</f>
        <v>0</v>
      </c>
      <c r="IM4" s="390" t="s">
        <v>536</v>
      </c>
    </row>
    <row r="5" spans="1:247">
      <c r="A5" s="408" t="s">
        <v>589</v>
      </c>
      <c r="EF5" s="408" t="s">
        <v>598</v>
      </c>
    </row>
  </sheetData>
  <mergeCells count="86">
    <mergeCell ref="EU2:FD2"/>
    <mergeCell ref="FP1:FU2"/>
    <mergeCell ref="B1:B3"/>
    <mergeCell ref="E1:M2"/>
    <mergeCell ref="C1:C3"/>
    <mergeCell ref="AY1:BA2"/>
    <mergeCell ref="AI2:AI3"/>
    <mergeCell ref="AK2:AK3"/>
    <mergeCell ref="AL2:AL3"/>
    <mergeCell ref="AC2:AC3"/>
    <mergeCell ref="AF2:AF3"/>
    <mergeCell ref="AG2:AG3"/>
    <mergeCell ref="AH2:AH3"/>
    <mergeCell ref="S2:S3"/>
    <mergeCell ref="R1:R3"/>
    <mergeCell ref="S1:T1"/>
    <mergeCell ref="CM1:CM3"/>
    <mergeCell ref="BE2:BL2"/>
    <mergeCell ref="BM2:BT2"/>
    <mergeCell ref="CN1:CS2"/>
    <mergeCell ref="BU2:BV2"/>
    <mergeCell ref="BW2:BZ2"/>
    <mergeCell ref="CA1:CK2"/>
    <mergeCell ref="CL1:CL3"/>
    <mergeCell ref="BU1:BZ1"/>
    <mergeCell ref="A1:A3"/>
    <mergeCell ref="AK1:AL1"/>
    <mergeCell ref="AM1:AM3"/>
    <mergeCell ref="AN1:AU2"/>
    <mergeCell ref="AV1:AX2"/>
    <mergeCell ref="W1:W3"/>
    <mergeCell ref="X1:X3"/>
    <mergeCell ref="Y1:Y3"/>
    <mergeCell ref="Z1:AG1"/>
    <mergeCell ref="AH1:AI1"/>
    <mergeCell ref="AJ1:AJ3"/>
    <mergeCell ref="AD2:AD3"/>
    <mergeCell ref="AE2:AE3"/>
    <mergeCell ref="N2:N3"/>
    <mergeCell ref="T2:T3"/>
    <mergeCell ref="D1:D3"/>
    <mergeCell ref="FV1:GC2"/>
    <mergeCell ref="GD1:GK2"/>
    <mergeCell ref="FE2:FG2"/>
    <mergeCell ref="CT1:CX2"/>
    <mergeCell ref="CY1:DJ2"/>
    <mergeCell ref="DK1:DK3"/>
    <mergeCell ref="DL1:DV2"/>
    <mergeCell ref="DW1:EB2"/>
    <mergeCell ref="EC1:ED2"/>
    <mergeCell ref="EE1:EE3"/>
    <mergeCell ref="EF1:EJ2"/>
    <mergeCell ref="FO1:FO3"/>
    <mergeCell ref="FL1:FN2"/>
    <mergeCell ref="EK1:FG1"/>
    <mergeCell ref="FH1:FK2"/>
    <mergeCell ref="EK2:ET2"/>
    <mergeCell ref="O1:O3"/>
    <mergeCell ref="P1:P3"/>
    <mergeCell ref="Q1:Q3"/>
    <mergeCell ref="BB1:BD2"/>
    <mergeCell ref="BE1:BT1"/>
    <mergeCell ref="IG2:IL2"/>
    <mergeCell ref="U2:U3"/>
    <mergeCell ref="V2:V3"/>
    <mergeCell ref="Z2:Z3"/>
    <mergeCell ref="AA2:AA3"/>
    <mergeCell ref="AB2:AB3"/>
    <mergeCell ref="HH1:HH3"/>
    <mergeCell ref="HL1:IL1"/>
    <mergeCell ref="GT1:GU2"/>
    <mergeCell ref="GV1:GV3"/>
    <mergeCell ref="GW1:HF1"/>
    <mergeCell ref="HG1:HG3"/>
    <mergeCell ref="ID2:IF2"/>
    <mergeCell ref="GW2:GY2"/>
    <mergeCell ref="GZ2:HB2"/>
    <mergeCell ref="GL1:GS2"/>
    <mergeCell ref="HC2:HD2"/>
    <mergeCell ref="HL2:HM2"/>
    <mergeCell ref="HN2:HP2"/>
    <mergeCell ref="HY2:IC2"/>
    <mergeCell ref="HE2:HF2"/>
    <mergeCell ref="HI1:HJ2"/>
    <mergeCell ref="HK1:HK3"/>
    <mergeCell ref="HQ2:HX2"/>
  </mergeCells>
  <phoneticPr fontId="5"/>
  <pageMargins left="0.70866141732283472" right="0.70866141732283472" top="0.74803149606299213" bottom="0.74803149606299213" header="0.31496062992125984" footer="0.31496062992125984"/>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「合格体験記」入力シート</vt:lpstr>
      <vt:lpstr>集計用シート【新】</vt:lpstr>
      <vt:lpstr>「合格体験記」入力シート!Print_Area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保田 兼宏</dc:creator>
  <cp:lastModifiedBy>Windows ユーザー</cp:lastModifiedBy>
  <cp:lastPrinted>2019-10-11T08:36:29Z</cp:lastPrinted>
  <dcterms:created xsi:type="dcterms:W3CDTF">2006-10-24T01:31:42Z</dcterms:created>
  <dcterms:modified xsi:type="dcterms:W3CDTF">2019-11-08T09:26:03Z</dcterms:modified>
</cp:coreProperties>
</file>