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1春（R3春）\★確認中データ\"/>
    </mc:Choice>
  </mc:AlternateContent>
  <xr:revisionPtr revIDLastSave="0" documentId="13_ncr:1_{0E7EAFC2-7F21-4EF1-A7E7-C0B30EC01FCA}" xr6:coauthVersionLast="36" xr6:coauthVersionMax="36" xr10:uidLastSave="{00000000-0000-0000-0000-000000000000}"/>
  <bookViews>
    <workbookView xWindow="32760" yWindow="4365" windowWidth="15330" windowHeight="4365" xr2:uid="{00000000-000D-0000-FFFF-FFFF00000000}"/>
  </bookViews>
  <sheets>
    <sheet name="SM" sheetId="3322" r:id="rId1"/>
  </sheets>
  <calcPr calcId="191029"/>
</workbook>
</file>

<file path=xl/calcChain.xml><?xml version="1.0" encoding="utf-8"?>
<calcChain xmlns="http://schemas.openxmlformats.org/spreadsheetml/2006/main">
  <c r="I29" i="3322" l="1"/>
  <c r="I35" i="3322"/>
  <c r="I34" i="3322"/>
  <c r="I20" i="3322"/>
  <c r="I19" i="3322"/>
  <c r="I25" i="3322"/>
  <c r="H9" i="3322"/>
  <c r="I33" i="3322"/>
  <c r="I32" i="3322"/>
  <c r="I31" i="3322"/>
  <c r="I28" i="3322"/>
  <c r="I27" i="3322"/>
  <c r="I30" i="3322" s="1"/>
  <c r="I26" i="3322"/>
  <c r="I23" i="3322"/>
  <c r="I22" i="3322"/>
  <c r="I21" i="3322"/>
  <c r="I18" i="3322"/>
  <c r="H14" i="3322"/>
  <c r="I24" i="3322"/>
  <c r="I36" i="3322"/>
  <c r="I37" i="3322" l="1"/>
</calcChain>
</file>

<file path=xl/sharedStrings.xml><?xml version="1.0" encoding="utf-8"?>
<sst xmlns="http://schemas.openxmlformats.org/spreadsheetml/2006/main" count="42" uniqueCount="27">
  <si>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</si>
  <si>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</si>
  <si>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</si>
  <si>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</si>
  <si>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</si>
  <si>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</si>
  <si>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</si>
  <si>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</si>
  <si>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</si>
  <si>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</si>
  <si>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</si>
  <si>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</si>
  <si>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</si>
  <si>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</si>
  <si>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</si>
  <si>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</si>
  <si>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</si>
  <si>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</si>
  <si>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</si>
  <si>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</si>
  <si>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t>（1）</t>
    <phoneticPr fontId="2"/>
  </si>
  <si>
    <t>（2）</t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</si>
  <si>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</si>
  <si>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午後Ⅱ問題（問1，問2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</si>
  <si>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（3）</t>
  </si>
  <si>
    <t>※)情報処理推進機構（IPA）では，評価ランクで評価することから，配点割合はありません。</t>
    <rPh sb="2" eb="4">
      <t>ジョウホウ</t>
    </rPh>
    <rPh sb="4" eb="6">
      <t>ショリ</t>
    </rPh>
    <rPh sb="6" eb="8">
      <t>スイシン</t>
    </rPh>
    <rPh sb="8" eb="10">
      <t>キコウ</t>
    </rPh>
    <rPh sb="18" eb="20">
      <t>ヒョウカ</t>
    </rPh>
    <rPh sb="24" eb="26">
      <t>ヒョウカ</t>
    </rPh>
    <rPh sb="33" eb="35">
      <t>ハイテン</t>
    </rPh>
    <rPh sb="35" eb="37">
      <t>ワリアイ</t>
    </rPh>
    <phoneticPr fontId="2"/>
  </si>
  <si>
    <t>令和3年度春期　ITサービスマネージャ　自己採点シート</t>
    <rPh sb="0" eb="2">
      <t>レイワ</t>
    </rPh>
    <rPh sb="3" eb="4">
      <t>ネン</t>
    </rPh>
    <rPh sb="4" eb="5">
      <t>ド</t>
    </rPh>
    <rPh sb="5" eb="6">
      <t>ハル</t>
    </rPh>
    <rPh sb="6" eb="7">
      <t>キ</t>
    </rPh>
    <rPh sb="20" eb="22">
      <t>ジコ</t>
    </rPh>
    <rPh sb="22" eb="24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</si>
</sst>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&quot;点&quot;"/>
    <numFmt numFmtId="177" formatCode="##&quot;点/2&quot;"/>
    <numFmt numFmtId="178" formatCode="##&quot;点/25&quot;"/>
    <numFmt numFmtId="179" formatCode="##.#&quot;点/30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0" borderId="19" xfId="0" quotePrefix="1" applyBorder="1" applyAlignment="1">
      <alignment horizontal="center" vertical="center"/>
    </xf>
    <xf numFmtId="0" fontId="1" fillId="0" borderId="21" xfId="0" quotePrefix="1" applyFont="1" applyFill="1" applyBorder="1" applyAlignment="1">
      <alignment horizontal="center" vertical="center"/>
    </xf>
    <xf numFmtId="0" fontId="1" fillId="0" borderId="22" xfId="0" quotePrefix="1" applyFont="1" applyFill="1" applyBorder="1" applyAlignment="1">
      <alignment horizontal="center" vertical="center"/>
    </xf>
    <xf numFmtId="0" fontId="1" fillId="0" borderId="23" xfId="0" quotePrefix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center" vertical="center"/>
    </xf>
    <xf numFmtId="0" fontId="1" fillId="0" borderId="26" xfId="0" quotePrefix="1" applyFont="1" applyFill="1" applyBorder="1" applyAlignment="1">
      <alignment horizontal="center" vertical="center"/>
    </xf>
    <xf numFmtId="0" fontId="1" fillId="0" borderId="27" xfId="0" quotePrefix="1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8" xfId="0" quotePrefix="1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9" fontId="0" fillId="0" borderId="4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8841" name="Picture 1" descr="C:\My Documents\My Pictures\tac2.bmp">
          <a:extLst>
            <a:ext uri="{FF2B5EF4-FFF2-40B4-BE49-F238E27FC236}">
              <a16:creationId xmlns:a16="http://schemas.microsoft.com/office/drawing/2014/main" id="{826A9A4B-613F-445C-AA35-C0D6EF11F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Zeros="0" tabSelected="1" zoomScaleNormal="100" workbookViewId="0"/>
  </sheetViews>
  <sheetFormatPr defaultRowHeight="13.5" x14ac:dyDescent="0.15"/>
  <cols>
    <col min="1" max="1" width="2.75" style="7" customWidth="1"/>
    <col min="2" max="2" width="9.125" style="7" customWidth="1"/>
    <col min="3" max="3" width="12.75" style="7" customWidth="1"/>
    <col min="4" max="4" width="3.75" style="7" customWidth="1"/>
    <col min="5" max="5" width="4.75" style="7" customWidth="1"/>
    <col min="6" max="6" width="7.875" style="7" customWidth="1"/>
    <col min="7" max="9" width="12.75" style="7" customWidth="1"/>
    <col min="10" max="16384" width="9" style="7"/>
  </cols>
  <sheetData>
    <row r="1" spans="1:9" x14ac:dyDescent="0.15">
      <c r="G1" s="55"/>
      <c r="H1" s="55"/>
      <c r="I1" s="55"/>
    </row>
    <row r="2" spans="1:9" ht="23.25" customHeight="1" x14ac:dyDescent="0.15">
      <c r="G2" s="59"/>
      <c r="H2" s="59"/>
    </row>
    <row r="3" spans="1:9" ht="13.5" customHeight="1" x14ac:dyDescent="0.15">
      <c r="G3" s="30"/>
      <c r="H3" s="30"/>
    </row>
    <row r="4" spans="1:9" ht="14.25" x14ac:dyDescent="0.15">
      <c r="A4" s="56" t="s">
        <v>26</v>
      </c>
      <c r="B4" s="56"/>
      <c r="C4" s="56"/>
      <c r="D4" s="56"/>
      <c r="E4" s="56"/>
      <c r="F4" s="56"/>
      <c r="G4" s="56"/>
      <c r="H4" s="56"/>
      <c r="I4" s="56"/>
    </row>
    <row r="5" spans="1:9" ht="14.25" x14ac:dyDescent="0.15">
      <c r="A5" s="29"/>
      <c r="B5" s="29"/>
      <c r="C5" s="29"/>
      <c r="D5" s="29"/>
      <c r="E5" s="29"/>
      <c r="F5" s="29"/>
      <c r="G5" s="29"/>
      <c r="H5" s="29"/>
      <c r="I5" s="29"/>
    </row>
    <row r="7" spans="1:9" x14ac:dyDescent="0.15">
      <c r="A7" s="7" t="s">
        <v>12</v>
      </c>
    </row>
    <row r="8" spans="1:9" x14ac:dyDescent="0.15">
      <c r="B8" s="12" t="s">
        <v>0</v>
      </c>
      <c r="C8" s="12" t="s">
        <v>1</v>
      </c>
      <c r="D8" s="63" t="s">
        <v>2</v>
      </c>
      <c r="E8" s="64"/>
      <c r="F8" s="65"/>
      <c r="G8" s="12" t="s">
        <v>11</v>
      </c>
      <c r="H8" s="12" t="s">
        <v>17</v>
      </c>
    </row>
    <row r="9" spans="1:9" x14ac:dyDescent="0.15">
      <c r="B9" s="12" t="s">
        <v>15</v>
      </c>
      <c r="C9" s="12">
        <v>100</v>
      </c>
      <c r="D9" s="66">
        <v>3.4</v>
      </c>
      <c r="E9" s="67"/>
      <c r="F9" s="68"/>
      <c r="G9" s="26"/>
      <c r="H9" s="3" t="str">
        <f>IF(G9="","",IF(G9=30,100,D9*G9))</f>
        <v/>
      </c>
    </row>
    <row r="10" spans="1:9" x14ac:dyDescent="0.15">
      <c r="B10" s="9" t="s">
        <v>14</v>
      </c>
      <c r="D10" s="8"/>
      <c r="E10" s="8"/>
      <c r="F10" s="8"/>
    </row>
    <row r="11" spans="1:9" x14ac:dyDescent="0.15">
      <c r="B11" s="9"/>
      <c r="D11" s="8"/>
      <c r="E11" s="8"/>
      <c r="F11" s="8"/>
    </row>
    <row r="12" spans="1:9" x14ac:dyDescent="0.15">
      <c r="A12" s="7" t="s">
        <v>13</v>
      </c>
      <c r="D12" s="8"/>
      <c r="E12" s="8"/>
      <c r="F12" s="8"/>
    </row>
    <row r="13" spans="1:9" x14ac:dyDescent="0.15">
      <c r="B13" s="12" t="s">
        <v>0</v>
      </c>
      <c r="C13" s="12" t="s">
        <v>1</v>
      </c>
      <c r="D13" s="60" t="s">
        <v>2</v>
      </c>
      <c r="E13" s="61"/>
      <c r="F13" s="62"/>
      <c r="G13" s="12" t="s">
        <v>11</v>
      </c>
      <c r="H13" s="12" t="s">
        <v>18</v>
      </c>
    </row>
    <row r="14" spans="1:9" x14ac:dyDescent="0.15">
      <c r="B14" s="12" t="s">
        <v>16</v>
      </c>
      <c r="C14" s="12">
        <v>100</v>
      </c>
      <c r="D14" s="70">
        <v>4</v>
      </c>
      <c r="E14" s="71"/>
      <c r="F14" s="72"/>
      <c r="G14" s="26"/>
      <c r="H14" s="3" t="str">
        <f>IF(G14="","",D14*G14)</f>
        <v/>
      </c>
    </row>
    <row r="15" spans="1:9" x14ac:dyDescent="0.15">
      <c r="B15" s="16"/>
      <c r="C15" s="16"/>
      <c r="D15" s="16"/>
      <c r="E15" s="16"/>
      <c r="F15" s="16"/>
      <c r="G15" s="16"/>
    </row>
    <row r="16" spans="1:9" x14ac:dyDescent="0.15">
      <c r="A16" s="25" t="s">
        <v>22</v>
      </c>
    </row>
    <row r="17" spans="2:12" s="17" customFormat="1" x14ac:dyDescent="0.15">
      <c r="B17" s="12" t="s">
        <v>0</v>
      </c>
      <c r="C17" s="12" t="s">
        <v>4</v>
      </c>
      <c r="D17" s="63" t="s">
        <v>5</v>
      </c>
      <c r="E17" s="64"/>
      <c r="F17" s="65"/>
      <c r="G17" s="12" t="s">
        <v>2</v>
      </c>
      <c r="H17" s="10" t="s">
        <v>3</v>
      </c>
      <c r="I17" s="12" t="s">
        <v>6</v>
      </c>
    </row>
    <row r="18" spans="2:12" s="17" customFormat="1" ht="14.25" customHeight="1" x14ac:dyDescent="0.15">
      <c r="B18" s="57">
        <v>1</v>
      </c>
      <c r="C18" s="57">
        <v>50</v>
      </c>
      <c r="D18" s="49">
        <v>1</v>
      </c>
      <c r="E18" s="50"/>
      <c r="F18" s="51"/>
      <c r="G18" s="18">
        <v>8</v>
      </c>
      <c r="H18" s="27"/>
      <c r="I18" s="31" t="str">
        <f t="shared" ref="I18:I23" si="0">IF(H18="","",G18*H18)</f>
        <v/>
      </c>
      <c r="L18" s="19"/>
    </row>
    <row r="19" spans="2:12" s="17" customFormat="1" ht="14.25" customHeight="1" x14ac:dyDescent="0.15">
      <c r="B19" s="57"/>
      <c r="C19" s="57"/>
      <c r="D19" s="52">
        <v>2</v>
      </c>
      <c r="E19" s="53"/>
      <c r="F19" s="54"/>
      <c r="G19" s="18">
        <v>8</v>
      </c>
      <c r="H19" s="27"/>
      <c r="I19" s="31" t="str">
        <f>IF(H19="","",G19*H19)</f>
        <v/>
      </c>
      <c r="L19" s="19"/>
    </row>
    <row r="20" spans="2:12" s="17" customFormat="1" ht="14.25" customHeight="1" x14ac:dyDescent="0.15">
      <c r="B20" s="57"/>
      <c r="C20" s="57"/>
      <c r="D20" s="52">
        <v>3</v>
      </c>
      <c r="E20" s="53"/>
      <c r="F20" s="54"/>
      <c r="G20" s="38">
        <v>5</v>
      </c>
      <c r="H20" s="27"/>
      <c r="I20" s="31" t="str">
        <f>IF(H20="","",G20*H20)</f>
        <v/>
      </c>
      <c r="L20" s="19"/>
    </row>
    <row r="21" spans="2:12" s="17" customFormat="1" ht="14.25" customHeight="1" x14ac:dyDescent="0.15">
      <c r="B21" s="57"/>
      <c r="C21" s="57"/>
      <c r="D21" s="44">
        <v>4</v>
      </c>
      <c r="E21" s="42" t="s">
        <v>20</v>
      </c>
      <c r="F21" s="43"/>
      <c r="G21" s="18">
        <v>8</v>
      </c>
      <c r="H21" s="27"/>
      <c r="I21" s="31" t="str">
        <f t="shared" si="0"/>
        <v/>
      </c>
      <c r="L21" s="19"/>
    </row>
    <row r="22" spans="2:12" s="17" customFormat="1" ht="14.25" customHeight="1" x14ac:dyDescent="0.15">
      <c r="B22" s="57"/>
      <c r="C22" s="57"/>
      <c r="D22" s="45"/>
      <c r="E22" s="42" t="s">
        <v>21</v>
      </c>
      <c r="F22" s="43"/>
      <c r="G22" s="18">
        <v>8</v>
      </c>
      <c r="H22" s="27"/>
      <c r="I22" s="31" t="str">
        <f t="shared" si="0"/>
        <v/>
      </c>
      <c r="L22" s="19"/>
    </row>
    <row r="23" spans="2:12" s="17" customFormat="1" ht="14.25" customHeight="1" x14ac:dyDescent="0.15">
      <c r="B23" s="57"/>
      <c r="C23" s="57"/>
      <c r="D23" s="46"/>
      <c r="E23" s="42" t="s">
        <v>24</v>
      </c>
      <c r="F23" s="43"/>
      <c r="G23" s="18">
        <v>8</v>
      </c>
      <c r="H23" s="27"/>
      <c r="I23" s="31" t="str">
        <f t="shared" si="0"/>
        <v/>
      </c>
      <c r="L23" s="19"/>
    </row>
    <row r="24" spans="2:12" x14ac:dyDescent="0.15">
      <c r="B24" s="58"/>
      <c r="C24" s="58"/>
      <c r="D24" s="13"/>
      <c r="E24" s="14"/>
      <c r="F24" s="11"/>
      <c r="G24" s="15"/>
      <c r="H24" s="20" t="s">
        <v>7</v>
      </c>
      <c r="I24" s="1">
        <f>SUM(I18:I23)</f>
        <v>0</v>
      </c>
    </row>
    <row r="25" spans="2:12" x14ac:dyDescent="0.15">
      <c r="B25" s="57">
        <v>2</v>
      </c>
      <c r="C25" s="57">
        <v>50</v>
      </c>
      <c r="D25" s="47">
        <v>1</v>
      </c>
      <c r="E25" s="42" t="s">
        <v>20</v>
      </c>
      <c r="F25" s="43"/>
      <c r="G25" s="18">
        <v>9</v>
      </c>
      <c r="H25" s="28"/>
      <c r="I25" s="31" t="str">
        <f>IF(H25="","",G25*H25)</f>
        <v/>
      </c>
    </row>
    <row r="26" spans="2:12" x14ac:dyDescent="0.15">
      <c r="B26" s="57"/>
      <c r="C26" s="57"/>
      <c r="D26" s="48"/>
      <c r="E26" s="42" t="s">
        <v>21</v>
      </c>
      <c r="F26" s="43"/>
      <c r="G26" s="38">
        <v>8</v>
      </c>
      <c r="H26" s="28"/>
      <c r="I26" s="31" t="str">
        <f>IF(H26="","",G26*H26)</f>
        <v/>
      </c>
    </row>
    <row r="27" spans="2:12" x14ac:dyDescent="0.15">
      <c r="B27" s="57"/>
      <c r="C27" s="57"/>
      <c r="D27" s="44">
        <v>2</v>
      </c>
      <c r="E27" s="42" t="s">
        <v>20</v>
      </c>
      <c r="F27" s="43"/>
      <c r="G27" s="18">
        <v>8</v>
      </c>
      <c r="H27" s="28"/>
      <c r="I27" s="31" t="str">
        <f>IF(H27="","",G27*H27)</f>
        <v/>
      </c>
    </row>
    <row r="28" spans="2:12" x14ac:dyDescent="0.15">
      <c r="B28" s="57"/>
      <c r="C28" s="57"/>
      <c r="D28" s="45"/>
      <c r="E28" s="42" t="s">
        <v>21</v>
      </c>
      <c r="F28" s="43"/>
      <c r="G28" s="18">
        <v>8</v>
      </c>
      <c r="H28" s="28"/>
      <c r="I28" s="31" t="str">
        <f>IF(H28="","",G28*H28)</f>
        <v/>
      </c>
    </row>
    <row r="29" spans="2:12" x14ac:dyDescent="0.15">
      <c r="B29" s="57"/>
      <c r="C29" s="57"/>
      <c r="D29" s="46"/>
      <c r="E29" s="42" t="s">
        <v>24</v>
      </c>
      <c r="F29" s="43"/>
      <c r="G29" s="39">
        <v>9</v>
      </c>
      <c r="H29" s="41"/>
      <c r="I29" s="40" t="str">
        <f>IF(H29="","",G29*H29)</f>
        <v/>
      </c>
    </row>
    <row r="30" spans="2:12" x14ac:dyDescent="0.15">
      <c r="B30" s="58"/>
      <c r="C30" s="58"/>
      <c r="D30" s="13"/>
      <c r="E30" s="14"/>
      <c r="F30" s="11"/>
      <c r="G30" s="15"/>
      <c r="H30" s="20" t="s">
        <v>8</v>
      </c>
      <c r="I30" s="1">
        <f>SUM(I25:I29)</f>
        <v>0</v>
      </c>
    </row>
    <row r="31" spans="2:12" x14ac:dyDescent="0.15">
      <c r="B31" s="57">
        <v>3</v>
      </c>
      <c r="C31" s="57">
        <v>50</v>
      </c>
      <c r="D31" s="47">
        <v>1</v>
      </c>
      <c r="E31" s="42" t="s">
        <v>20</v>
      </c>
      <c r="F31" s="43"/>
      <c r="G31" s="18">
        <v>8</v>
      </c>
      <c r="H31" s="28"/>
      <c r="I31" s="31" t="str">
        <f>IF(H31="","",G31*H31)</f>
        <v/>
      </c>
    </row>
    <row r="32" spans="2:12" x14ac:dyDescent="0.15">
      <c r="B32" s="57"/>
      <c r="C32" s="57"/>
      <c r="D32" s="48"/>
      <c r="E32" s="42" t="s">
        <v>21</v>
      </c>
      <c r="F32" s="43"/>
      <c r="G32" s="38">
        <v>8</v>
      </c>
      <c r="H32" s="28"/>
      <c r="I32" s="31" t="str">
        <f>IF(H32="","",G32*H32)</f>
        <v/>
      </c>
    </row>
    <row r="33" spans="1:10" x14ac:dyDescent="0.15">
      <c r="B33" s="57"/>
      <c r="C33" s="57"/>
      <c r="D33" s="52">
        <v>2</v>
      </c>
      <c r="E33" s="53"/>
      <c r="F33" s="54"/>
      <c r="G33" s="18">
        <v>8</v>
      </c>
      <c r="H33" s="28"/>
      <c r="I33" s="31" t="str">
        <f>IF(H33="","",G33*H33)</f>
        <v/>
      </c>
    </row>
    <row r="34" spans="1:10" x14ac:dyDescent="0.15">
      <c r="B34" s="57"/>
      <c r="C34" s="57"/>
      <c r="D34" s="73">
        <v>3</v>
      </c>
      <c r="E34" s="42" t="s">
        <v>20</v>
      </c>
      <c r="F34" s="43"/>
      <c r="G34" s="18">
        <v>9</v>
      </c>
      <c r="H34" s="28"/>
      <c r="I34" s="31" t="str">
        <f>IF(H34="","",G34*H34)</f>
        <v/>
      </c>
    </row>
    <row r="35" spans="1:10" x14ac:dyDescent="0.15">
      <c r="B35" s="57"/>
      <c r="C35" s="57"/>
      <c r="D35" s="74"/>
      <c r="E35" s="42" t="s">
        <v>21</v>
      </c>
      <c r="F35" s="43"/>
      <c r="G35" s="18">
        <v>9</v>
      </c>
      <c r="H35" s="28"/>
      <c r="I35" s="31" t="str">
        <f>IF(H35="","",G35*H35)</f>
        <v/>
      </c>
    </row>
    <row r="36" spans="1:10" ht="14.25" thickBot="1" x14ac:dyDescent="0.2">
      <c r="B36" s="69"/>
      <c r="C36" s="69"/>
      <c r="D36" s="32"/>
      <c r="E36" s="33"/>
      <c r="F36" s="34"/>
      <c r="G36" s="35"/>
      <c r="H36" s="36" t="s">
        <v>9</v>
      </c>
      <c r="I36" s="37">
        <f>SUM(I31:I35)</f>
        <v>0</v>
      </c>
    </row>
    <row r="37" spans="1:10" ht="14.25" thickTop="1" x14ac:dyDescent="0.15">
      <c r="B37" s="21" t="s">
        <v>10</v>
      </c>
      <c r="C37" s="22"/>
      <c r="D37" s="22"/>
      <c r="E37" s="22"/>
      <c r="F37" s="22"/>
      <c r="G37" s="22"/>
      <c r="H37" s="23" t="s">
        <v>19</v>
      </c>
      <c r="I37" s="2">
        <f>SUM(I36,I30,I24)</f>
        <v>0</v>
      </c>
    </row>
    <row r="38" spans="1:10" x14ac:dyDescent="0.15">
      <c r="B38" s="9"/>
    </row>
    <row r="39" spans="1:10" ht="13.5" customHeight="1" x14ac:dyDescent="0.15">
      <c r="A39" s="25" t="s">
        <v>23</v>
      </c>
    </row>
    <row r="40" spans="1:10" ht="13.5" customHeight="1" x14ac:dyDescent="0.15">
      <c r="B40" s="9" t="s">
        <v>25</v>
      </c>
    </row>
    <row r="41" spans="1:10" ht="13.5" customHeight="1" x14ac:dyDescent="0.15"/>
    <row r="42" spans="1:10" x14ac:dyDescent="0.15">
      <c r="B42" s="16"/>
      <c r="C42" s="24"/>
      <c r="D42" s="24"/>
      <c r="E42" s="24"/>
      <c r="F42" s="24"/>
      <c r="G42" s="24"/>
      <c r="H42" s="24"/>
      <c r="I42" s="24"/>
    </row>
    <row r="43" spans="1:10" x14ac:dyDescent="0.15">
      <c r="B43" s="4"/>
      <c r="C43" s="4"/>
      <c r="D43" s="4"/>
      <c r="E43" s="4"/>
      <c r="F43" s="4"/>
      <c r="G43" s="4"/>
      <c r="H43" s="4"/>
      <c r="I43" s="5"/>
    </row>
    <row r="44" spans="1:10" x14ac:dyDescent="0.15">
      <c r="B44" s="4"/>
      <c r="C44" s="4"/>
      <c r="D44" s="4"/>
      <c r="E44" s="4"/>
      <c r="F44" s="4"/>
      <c r="G44" s="4"/>
      <c r="H44" s="6"/>
      <c r="I44" s="5"/>
      <c r="J44" s="17"/>
    </row>
  </sheetData>
  <mergeCells count="35">
    <mergeCell ref="B31:B36"/>
    <mergeCell ref="C31:C36"/>
    <mergeCell ref="B25:B30"/>
    <mergeCell ref="C25:C30"/>
    <mergeCell ref="D14:F14"/>
    <mergeCell ref="E22:F22"/>
    <mergeCell ref="D33:F33"/>
    <mergeCell ref="E26:F26"/>
    <mergeCell ref="E34:F34"/>
    <mergeCell ref="E35:F35"/>
    <mergeCell ref="E31:F31"/>
    <mergeCell ref="E32:F32"/>
    <mergeCell ref="D34:D35"/>
    <mergeCell ref="D31:D32"/>
    <mergeCell ref="G1:I1"/>
    <mergeCell ref="A4:I4"/>
    <mergeCell ref="B18:B24"/>
    <mergeCell ref="C18:C24"/>
    <mergeCell ref="G2:H2"/>
    <mergeCell ref="D13:F13"/>
    <mergeCell ref="E23:F23"/>
    <mergeCell ref="D17:F17"/>
    <mergeCell ref="D8:F8"/>
    <mergeCell ref="D9:F9"/>
    <mergeCell ref="D18:F18"/>
    <mergeCell ref="D19:F19"/>
    <mergeCell ref="D20:F20"/>
    <mergeCell ref="E21:F21"/>
    <mergeCell ref="D21:D23"/>
    <mergeCell ref="E29:F29"/>
    <mergeCell ref="D27:D29"/>
    <mergeCell ref="E27:F27"/>
    <mergeCell ref="D25:D26"/>
    <mergeCell ref="E25:F25"/>
    <mergeCell ref="E28:F28"/>
  </mergeCells>
  <phoneticPr fontId="2"/>
  <printOptions horizontalCentered="1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>
    <oddFooter>&amp;Rこの配点表の著作権はTAC(株)のものであり、無断転載・転用を禁じます。
Copyrights by TAC Co.,Ltd.2021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2017-10-18T02:29:58Z</cp:lastPrinted>
  <dcterms:created xsi:type="dcterms:W3CDTF">2000-10-16T04:56:20Z</dcterms:created>
  <dcterms:modified xsi:type="dcterms:W3CDTF">2021-04-21T05:59:59Z</dcterms:modified>
</cp:coreProperties>
</file>