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1秋（R3秋）\自己採点シート\Excel版\"/>
    </mc:Choice>
  </mc:AlternateContent>
  <xr:revisionPtr revIDLastSave="0" documentId="13_ncr:1_{F1404CF8-2A52-4441-907F-4BD66B491708}" xr6:coauthVersionLast="36" xr6:coauthVersionMax="36" xr10:uidLastSave="{00000000-0000-0000-0000-000000000000}"/>
  <bookViews>
    <workbookView xWindow="-15" yWindow="4365" windowWidth="15330" windowHeight="4365" xr2:uid="{00000000-000D-0000-FFFF-FFFF00000000}"/>
  </bookViews>
  <sheets>
    <sheet name="SC" sheetId="3322" r:id="rId1"/>
  </sheets>
  <calcPr calcId="191029"/>
</workbook>
</file>

<file path=xl/calcChain.xml><?xml version="1.0" encoding="utf-8"?>
<calcChain xmlns="http://schemas.openxmlformats.org/spreadsheetml/2006/main">
  <c r="I74" i="3322" l="1"/>
  <c r="I70" i="3322"/>
  <c r="I65" i="3322"/>
  <c r="I66" i="3322"/>
  <c r="I67" i="3322"/>
  <c r="I68" i="3322"/>
  <c r="I69" i="3322"/>
  <c r="I71" i="3322"/>
  <c r="I72" i="3322"/>
  <c r="I73" i="3322"/>
  <c r="I75" i="3322"/>
  <c r="I52" i="3322"/>
  <c r="I53" i="3322"/>
  <c r="I54" i="3322"/>
  <c r="I55" i="3322"/>
  <c r="I56" i="3322"/>
  <c r="I57" i="3322"/>
  <c r="I58" i="3322"/>
  <c r="I59" i="3322"/>
  <c r="I60" i="3322"/>
  <c r="I61" i="3322"/>
  <c r="I18" i="3322"/>
  <c r="I19" i="3322"/>
  <c r="I20" i="3322"/>
  <c r="I21" i="3322"/>
  <c r="I22" i="3322"/>
  <c r="I23" i="3322"/>
  <c r="I24" i="3322"/>
  <c r="I27" i="3322"/>
  <c r="I28" i="3322"/>
  <c r="I29" i="3322"/>
  <c r="I30" i="3322"/>
  <c r="I31" i="3322"/>
  <c r="I32" i="3322"/>
  <c r="I36" i="3322"/>
  <c r="I37" i="3322"/>
  <c r="I38" i="3322"/>
  <c r="I39" i="3322"/>
  <c r="I40" i="3322"/>
  <c r="I41" i="3322"/>
  <c r="I42" i="3322"/>
  <c r="I35" i="3322"/>
  <c r="I50" i="3322"/>
  <c r="I51" i="3322"/>
  <c r="I64" i="3322" l="1"/>
  <c r="I17" i="3322" l="1"/>
  <c r="H7" i="3322"/>
  <c r="H12" i="3322"/>
  <c r="I16" i="3322"/>
  <c r="I26" i="3322"/>
  <c r="I34" i="3322"/>
  <c r="I63" i="3322"/>
  <c r="I43" i="3322" l="1"/>
  <c r="I33" i="3322"/>
  <c r="I25" i="3322"/>
  <c r="I76" i="3322"/>
  <c r="I62" i="3322"/>
  <c r="I77" i="3322" l="1"/>
  <c r="I44" i="3322"/>
</calcChain>
</file>

<file path=xl/sharedStrings.xml><?xml version="1.0" encoding="utf-8"?>
<sst xmlns="http://schemas.openxmlformats.org/spreadsheetml/2006/main" count="88" uniqueCount="31">
  <si>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</si>
  <si>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</si>
  <si>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</si>
  <si>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</si>
  <si>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</si>
  <si>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</si>
  <si>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</si>
  <si>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</si>
  <si>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</si>
  <si>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</si>
  <si>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</si>
  <si>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</si>
  <si>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</si>
  <si>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午前Ⅰ合計</t>
    <rPh sb="0" eb="2">
      <t>ゴゼン</t>
    </rPh>
    <rPh sb="3" eb="5">
      <t>ゴウケイ</t>
    </rPh>
    <phoneticPr fontId="2"/>
  </si>
  <si>
    <t>1～30</t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</si>
  <si>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</si>
  <si>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</si>
  <si>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午前Ⅱ合計</t>
    <rPh sb="0" eb="2">
      <t>ゴゼン</t>
    </rPh>
    <rPh sb="3" eb="5">
      <t>ゴウケイ</t>
    </rPh>
    <phoneticPr fontId="2"/>
  </si>
  <si>
    <t>1～25</t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</si>
  <si>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</si>
  <si>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</si>
  <si>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点中</t>
    </r>
    <rPh sb="3" eb="4">
      <t>テン</t>
    </rPh>
    <rPh sb="4" eb="5">
      <t>チュウ</t>
    </rPh>
    <phoneticPr fontId="2"/>
  </si>
  <si>
    <t>(1)</t>
    <phoneticPr fontId="2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</si>
  <si>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</si>
  <si>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(2)</t>
  </si>
  <si>
    <t>(3)</t>
  </si>
  <si>
    <t>(4)</t>
  </si>
  <si>
    <t>内容</t>
    <rPh sb="0" eb="1">
      <t>ナイヨウ</t>
    </rPh>
    <phoneticPr fontId="2"/>
  </si>
  <si>
    <t>令和3年度秋期　情報処理安全確保支援士　自己採点シート</t>
    <rPh sb="0" eb="2">
      <t>レイワ</t>
    </rPh>
    <rPh sb="3" eb="4">
      <t>ネン</t>
    </rPh>
    <rPh sb="4" eb="5">
      <t>ド</t>
    </rPh>
    <rPh sb="5" eb="7">
      <t>シュウキ</t>
    </rPh>
    <rPh sb="8" eb="10">
      <t>ジョウホウ</t>
    </rPh>
    <rPh sb="10" eb="12">
      <t>ショリ</t>
    </rPh>
    <rPh sb="12" eb="14">
      <t>アンゼン</t>
    </rPh>
    <rPh sb="14" eb="16">
      <t>カクホ</t>
    </rPh>
    <rPh sb="16" eb="18">
      <t>シエン</t>
    </rPh>
    <rPh sb="18" eb="19">
      <t>シ</t>
    </rPh>
    <rPh sb="20" eb="22">
      <t>ジコ</t>
    </rPh>
    <rPh sb="22" eb="24">
      <t>サイテン</t>
    </rPh>
    <phoneticPr fontId="2"/>
  </si>
  <si>
    <t>(5)</t>
  </si>
  <si>
    <t>項番</t>
    <rPh sb="0" eb="1">
      <t>コウバン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</si>
</sst>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&quot;点/4&quot;"/>
    <numFmt numFmtId="181" formatCode="##.#&quot;点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9" fillId="0" borderId="0" xfId="0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7" fontId="7" fillId="0" borderId="1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0" fillId="0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/>
    </xf>
    <xf numFmtId="180" fontId="7" fillId="0" borderId="5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8" fillId="0" borderId="30" xfId="0" quotePrefix="1" applyFont="1" applyBorder="1" applyAlignment="1">
      <alignment horizontal="center" vertical="center"/>
    </xf>
    <xf numFmtId="0" fontId="8" fillId="0" borderId="34" xfId="0" quotePrefix="1" applyFont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1" fillId="0" borderId="15" xfId="0" applyNumberFormat="1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81" fontId="0" fillId="0" borderId="15" xfId="0" applyNumberFormat="1" applyFont="1" applyFill="1" applyBorder="1" applyAlignment="1">
      <alignment horizontal="center" vertical="center"/>
    </xf>
    <xf numFmtId="181" fontId="1" fillId="0" borderId="13" xfId="0" applyNumberFormat="1" applyFont="1" applyFill="1" applyBorder="1" applyAlignment="1">
      <alignment horizontal="center" vertical="center"/>
    </xf>
    <xf numFmtId="181" fontId="1" fillId="0" borderId="6" xfId="0" applyNumberFormat="1" applyFont="1" applyFill="1" applyBorder="1" applyAlignment="1">
      <alignment horizontal="center" vertical="center"/>
    </xf>
    <xf numFmtId="0" fontId="0" fillId="0" borderId="29" xfId="0" quotePrefix="1" applyFont="1" applyBorder="1" applyAlignment="1">
      <alignment horizontal="center" vertical="center"/>
    </xf>
    <xf numFmtId="0" fontId="0" fillId="0" borderId="30" xfId="0" quotePrefix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3" xfId="0" quotePrefix="1" applyFont="1" applyBorder="1" applyAlignment="1">
      <alignment horizontal="center" vertical="center"/>
    </xf>
    <xf numFmtId="0" fontId="0" fillId="0" borderId="24" xfId="0" quotePrefix="1" applyFont="1" applyBorder="1" applyAlignment="1">
      <alignment horizontal="center" vertical="center"/>
    </xf>
    <xf numFmtId="0" fontId="0" fillId="0" borderId="16" xfId="0" quotePrefix="1" applyFont="1" applyBorder="1" applyAlignment="1">
      <alignment horizontal="center" vertical="center"/>
    </xf>
    <xf numFmtId="0" fontId="0" fillId="0" borderId="17" xfId="0" quotePrefix="1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3" xfId="0" quotePrefix="1" applyFont="1" applyBorder="1" applyAlignment="1">
      <alignment horizontal="center" vertical="center"/>
    </xf>
    <xf numFmtId="0" fontId="0" fillId="0" borderId="31" xfId="0" quotePrefix="1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5882" name="Picture 1" descr="C:\My Documents\My Pictures\tac2.bmp">
          <a:extLst>
            <a:ext uri="{FF2B5EF4-FFF2-40B4-BE49-F238E27FC236}">
              <a16:creationId xmlns:a16="http://schemas.microsoft.com/office/drawing/2014/main" id="{00000000-0008-0000-0000-00001A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1.125" style="8" customWidth="1"/>
    <col min="4" max="5" width="3.75" style="8" customWidth="1"/>
    <col min="6" max="6" width="11.375" style="8" customWidth="1"/>
    <col min="7" max="7" width="12.75" style="11" customWidth="1"/>
    <col min="8" max="9" width="12.75" style="8" customWidth="1"/>
    <col min="10" max="16384" width="9" style="8"/>
  </cols>
  <sheetData>
    <row r="1" spans="1:9" x14ac:dyDescent="0.2">
      <c r="A1" s="7"/>
      <c r="B1" s="7"/>
      <c r="C1" s="7"/>
      <c r="D1" s="7"/>
      <c r="E1" s="7"/>
      <c r="F1" s="7"/>
      <c r="G1" s="52"/>
      <c r="H1" s="52"/>
      <c r="I1" s="52"/>
    </row>
    <row r="2" spans="1:9" s="10" customFormat="1" ht="27.75" customHeight="1" x14ac:dyDescent="0.15">
      <c r="A2" s="8"/>
      <c r="B2" s="8"/>
      <c r="C2" s="8"/>
      <c r="D2" s="9"/>
      <c r="E2" s="9"/>
      <c r="F2" s="9"/>
      <c r="G2" s="57"/>
      <c r="H2" s="57"/>
    </row>
    <row r="3" spans="1:9" ht="14.25" x14ac:dyDescent="0.15">
      <c r="A3" s="53" t="s">
        <v>28</v>
      </c>
      <c r="B3" s="53"/>
      <c r="C3" s="53"/>
      <c r="D3" s="53"/>
      <c r="E3" s="53"/>
      <c r="F3" s="53"/>
      <c r="G3" s="53"/>
      <c r="H3" s="53"/>
      <c r="I3" s="53"/>
    </row>
    <row r="5" spans="1:9" s="7" customFormat="1" x14ac:dyDescent="0.15">
      <c r="A5" s="7" t="s">
        <v>12</v>
      </c>
    </row>
    <row r="6" spans="1:9" s="7" customFormat="1" x14ac:dyDescent="0.15">
      <c r="B6" s="31" t="s">
        <v>0</v>
      </c>
      <c r="C6" s="31" t="s">
        <v>1</v>
      </c>
      <c r="D6" s="61" t="s">
        <v>2</v>
      </c>
      <c r="E6" s="62"/>
      <c r="F6" s="63"/>
      <c r="G6" s="31" t="s">
        <v>11</v>
      </c>
      <c r="H6" s="31" t="s">
        <v>13</v>
      </c>
    </row>
    <row r="7" spans="1:9" s="7" customFormat="1" x14ac:dyDescent="0.15">
      <c r="B7" s="31" t="s">
        <v>14</v>
      </c>
      <c r="C7" s="31">
        <v>100</v>
      </c>
      <c r="D7" s="67">
        <v>3.4</v>
      </c>
      <c r="E7" s="68"/>
      <c r="F7" s="69"/>
      <c r="G7" s="35"/>
      <c r="H7" s="32" t="str">
        <f>IF(G7="","",IF(G7=30,100,D7*G7))</f>
        <v/>
      </c>
    </row>
    <row r="8" spans="1:9" s="7" customFormat="1" x14ac:dyDescent="0.15">
      <c r="B8" s="33" t="s">
        <v>15</v>
      </c>
    </row>
    <row r="9" spans="1:9" s="7" customFormat="1" x14ac:dyDescent="0.15">
      <c r="B9" s="33"/>
    </row>
    <row r="10" spans="1:9" s="7" customFormat="1" x14ac:dyDescent="0.15">
      <c r="A10" s="7" t="s">
        <v>16</v>
      </c>
    </row>
    <row r="11" spans="1:9" s="7" customFormat="1" x14ac:dyDescent="0.15">
      <c r="B11" s="31" t="s">
        <v>0</v>
      </c>
      <c r="C11" s="31" t="s">
        <v>1</v>
      </c>
      <c r="D11" s="61" t="s">
        <v>2</v>
      </c>
      <c r="E11" s="62"/>
      <c r="F11" s="63"/>
      <c r="G11" s="31" t="s">
        <v>11</v>
      </c>
      <c r="H11" s="31" t="s">
        <v>17</v>
      </c>
    </row>
    <row r="12" spans="1:9" s="7" customFormat="1" x14ac:dyDescent="0.15">
      <c r="B12" s="31" t="s">
        <v>18</v>
      </c>
      <c r="C12" s="31">
        <v>100</v>
      </c>
      <c r="D12" s="58">
        <v>4</v>
      </c>
      <c r="E12" s="59"/>
      <c r="F12" s="60"/>
      <c r="G12" s="35"/>
      <c r="H12" s="32" t="str">
        <f>IF(G12="","",D12*G12)</f>
        <v/>
      </c>
    </row>
    <row r="13" spans="1:9" x14ac:dyDescent="0.15">
      <c r="B13" s="14"/>
      <c r="C13" s="14"/>
      <c r="D13" s="14"/>
      <c r="E13" s="14"/>
      <c r="F13" s="29"/>
      <c r="G13" s="15"/>
    </row>
    <row r="14" spans="1:9" x14ac:dyDescent="0.15">
      <c r="A14" s="39" t="s">
        <v>23</v>
      </c>
    </row>
    <row r="15" spans="1:9" s="16" customFormat="1" x14ac:dyDescent="0.15">
      <c r="B15" s="12" t="s">
        <v>0</v>
      </c>
      <c r="C15" s="12" t="s">
        <v>4</v>
      </c>
      <c r="D15" s="64" t="s">
        <v>5</v>
      </c>
      <c r="E15" s="65"/>
      <c r="F15" s="66"/>
      <c r="G15" s="13" t="s">
        <v>2</v>
      </c>
      <c r="H15" s="31" t="s">
        <v>3</v>
      </c>
      <c r="I15" s="12" t="s">
        <v>6</v>
      </c>
    </row>
    <row r="16" spans="1:9" s="16" customFormat="1" x14ac:dyDescent="0.15">
      <c r="B16" s="54">
        <v>1</v>
      </c>
      <c r="C16" s="54">
        <v>50</v>
      </c>
      <c r="D16" s="72">
        <v>1</v>
      </c>
      <c r="E16" s="70" t="s">
        <v>22</v>
      </c>
      <c r="F16" s="71"/>
      <c r="G16" s="17">
        <v>5</v>
      </c>
      <c r="H16" s="36"/>
      <c r="I16" s="46" t="str">
        <f t="shared" ref="I16:I24" si="0">IF(H16="","",G16*H16)</f>
        <v/>
      </c>
    </row>
    <row r="17" spans="2:9" s="16" customFormat="1" x14ac:dyDescent="0.15">
      <c r="B17" s="55"/>
      <c r="C17" s="55"/>
      <c r="D17" s="73"/>
      <c r="E17" s="70" t="s">
        <v>24</v>
      </c>
      <c r="F17" s="71"/>
      <c r="G17" s="17">
        <v>5</v>
      </c>
      <c r="H17" s="37"/>
      <c r="I17" s="47" t="str">
        <f t="shared" si="0"/>
        <v/>
      </c>
    </row>
    <row r="18" spans="2:9" s="16" customFormat="1" x14ac:dyDescent="0.15">
      <c r="B18" s="55"/>
      <c r="C18" s="55"/>
      <c r="D18" s="74"/>
      <c r="E18" s="70" t="s">
        <v>25</v>
      </c>
      <c r="F18" s="71"/>
      <c r="G18" s="40">
        <v>5</v>
      </c>
      <c r="H18" s="37"/>
      <c r="I18" s="47" t="str">
        <f t="shared" si="0"/>
        <v/>
      </c>
    </row>
    <row r="19" spans="2:9" s="16" customFormat="1" x14ac:dyDescent="0.15">
      <c r="B19" s="55"/>
      <c r="C19" s="55"/>
      <c r="D19" s="76">
        <v>2</v>
      </c>
      <c r="E19" s="82" t="s">
        <v>22</v>
      </c>
      <c r="F19" s="83"/>
      <c r="G19" s="17">
        <v>5</v>
      </c>
      <c r="H19" s="37"/>
      <c r="I19" s="47" t="str">
        <f t="shared" si="0"/>
        <v/>
      </c>
    </row>
    <row r="20" spans="2:9" s="16" customFormat="1" x14ac:dyDescent="0.15">
      <c r="B20" s="55"/>
      <c r="C20" s="55"/>
      <c r="D20" s="77"/>
      <c r="E20" s="82" t="s">
        <v>24</v>
      </c>
      <c r="F20" s="83"/>
      <c r="G20" s="17">
        <v>5</v>
      </c>
      <c r="H20" s="37"/>
      <c r="I20" s="47" t="str">
        <f t="shared" si="0"/>
        <v/>
      </c>
    </row>
    <row r="21" spans="2:9" s="16" customFormat="1" x14ac:dyDescent="0.15">
      <c r="B21" s="55"/>
      <c r="C21" s="55"/>
      <c r="D21" s="75">
        <v>3</v>
      </c>
      <c r="E21" s="70" t="s">
        <v>22</v>
      </c>
      <c r="F21" s="71"/>
      <c r="G21" s="17">
        <v>5</v>
      </c>
      <c r="H21" s="37"/>
      <c r="I21" s="47" t="str">
        <f t="shared" si="0"/>
        <v/>
      </c>
    </row>
    <row r="22" spans="2:9" s="16" customFormat="1" x14ac:dyDescent="0.15">
      <c r="B22" s="55"/>
      <c r="C22" s="55"/>
      <c r="D22" s="73"/>
      <c r="E22" s="70" t="s">
        <v>24</v>
      </c>
      <c r="F22" s="71"/>
      <c r="G22" s="17">
        <v>5</v>
      </c>
      <c r="H22" s="37"/>
      <c r="I22" s="47" t="str">
        <f t="shared" si="0"/>
        <v/>
      </c>
    </row>
    <row r="23" spans="2:9" s="16" customFormat="1" x14ac:dyDescent="0.15">
      <c r="B23" s="55"/>
      <c r="C23" s="55"/>
      <c r="D23" s="73"/>
      <c r="E23" s="70" t="s">
        <v>25</v>
      </c>
      <c r="F23" s="71"/>
      <c r="G23" s="17">
        <v>5</v>
      </c>
      <c r="H23" s="37"/>
      <c r="I23" s="47" t="str">
        <f t="shared" si="0"/>
        <v/>
      </c>
    </row>
    <row r="24" spans="2:9" s="16" customFormat="1" ht="13.5" customHeight="1" x14ac:dyDescent="0.15">
      <c r="B24" s="55"/>
      <c r="C24" s="55"/>
      <c r="D24" s="73"/>
      <c r="E24" s="70" t="s">
        <v>26</v>
      </c>
      <c r="F24" s="71"/>
      <c r="G24" s="17">
        <v>5</v>
      </c>
      <c r="H24" s="37"/>
      <c r="I24" s="47" t="str">
        <f t="shared" si="0"/>
        <v/>
      </c>
    </row>
    <row r="25" spans="2:9" x14ac:dyDescent="0.15">
      <c r="B25" s="56"/>
      <c r="C25" s="56"/>
      <c r="D25" s="41"/>
      <c r="E25" s="42"/>
      <c r="F25" s="42"/>
      <c r="G25" s="30"/>
      <c r="H25" s="18" t="s">
        <v>7</v>
      </c>
      <c r="I25" s="1">
        <f>SUM(I16:I24)</f>
        <v>0</v>
      </c>
    </row>
    <row r="26" spans="2:9" x14ac:dyDescent="0.15">
      <c r="B26" s="54">
        <v>2</v>
      </c>
      <c r="C26" s="54">
        <v>50</v>
      </c>
      <c r="D26" s="84">
        <v>1</v>
      </c>
      <c r="E26" s="85"/>
      <c r="F26" s="86"/>
      <c r="G26" s="40">
        <v>5</v>
      </c>
      <c r="H26" s="36"/>
      <c r="I26" s="46" t="str">
        <f t="shared" ref="I26:I32" si="1">IF(H26="","",G26*H26)</f>
        <v/>
      </c>
    </row>
    <row r="27" spans="2:9" x14ac:dyDescent="0.15">
      <c r="B27" s="55"/>
      <c r="C27" s="55"/>
      <c r="D27" s="97">
        <v>2</v>
      </c>
      <c r="E27" s="82" t="s">
        <v>22</v>
      </c>
      <c r="F27" s="83"/>
      <c r="G27" s="40">
        <v>5</v>
      </c>
      <c r="H27" s="37"/>
      <c r="I27" s="47" t="str">
        <f t="shared" si="1"/>
        <v/>
      </c>
    </row>
    <row r="28" spans="2:9" x14ac:dyDescent="0.15">
      <c r="B28" s="55"/>
      <c r="C28" s="55"/>
      <c r="D28" s="97"/>
      <c r="E28" s="70" t="s">
        <v>24</v>
      </c>
      <c r="F28" s="71"/>
      <c r="G28" s="17">
        <v>5</v>
      </c>
      <c r="H28" s="37"/>
      <c r="I28" s="47" t="str">
        <f t="shared" si="1"/>
        <v/>
      </c>
    </row>
    <row r="29" spans="2:9" x14ac:dyDescent="0.15">
      <c r="B29" s="55"/>
      <c r="C29" s="55"/>
      <c r="D29" s="97"/>
      <c r="E29" s="70" t="s">
        <v>25</v>
      </c>
      <c r="F29" s="71"/>
      <c r="G29" s="40">
        <v>5</v>
      </c>
      <c r="H29" s="37"/>
      <c r="I29" s="47" t="str">
        <f t="shared" si="1"/>
        <v/>
      </c>
    </row>
    <row r="30" spans="2:9" x14ac:dyDescent="0.15">
      <c r="B30" s="55"/>
      <c r="C30" s="55"/>
      <c r="D30" s="97"/>
      <c r="E30" s="70" t="s">
        <v>26</v>
      </c>
      <c r="F30" s="71"/>
      <c r="G30" s="17">
        <v>5</v>
      </c>
      <c r="H30" s="37"/>
      <c r="I30" s="47" t="str">
        <f t="shared" si="1"/>
        <v/>
      </c>
    </row>
    <row r="31" spans="2:9" x14ac:dyDescent="0.15">
      <c r="B31" s="55"/>
      <c r="C31" s="55"/>
      <c r="D31" s="97"/>
      <c r="E31" s="70" t="s">
        <v>29</v>
      </c>
      <c r="F31" s="71"/>
      <c r="G31" s="17">
        <v>5</v>
      </c>
      <c r="H31" s="37"/>
      <c r="I31" s="47" t="str">
        <f t="shared" si="1"/>
        <v/>
      </c>
    </row>
    <row r="32" spans="2:9" ht="14.25" customHeight="1" x14ac:dyDescent="0.15">
      <c r="B32" s="55"/>
      <c r="C32" s="55"/>
      <c r="D32" s="94">
        <v>3</v>
      </c>
      <c r="E32" s="95"/>
      <c r="F32" s="96"/>
      <c r="G32" s="17">
        <v>5</v>
      </c>
      <c r="H32" s="37"/>
      <c r="I32" s="47" t="str">
        <f t="shared" si="1"/>
        <v/>
      </c>
    </row>
    <row r="33" spans="1:9" x14ac:dyDescent="0.15">
      <c r="B33" s="56"/>
      <c r="C33" s="56"/>
      <c r="D33" s="41"/>
      <c r="E33" s="42"/>
      <c r="F33" s="42"/>
      <c r="G33" s="30"/>
      <c r="H33" s="18" t="s">
        <v>8</v>
      </c>
      <c r="I33" s="1">
        <f>SUM(I26:I32)</f>
        <v>0</v>
      </c>
    </row>
    <row r="34" spans="1:9" x14ac:dyDescent="0.15">
      <c r="B34" s="54">
        <v>3</v>
      </c>
      <c r="C34" s="54">
        <v>50</v>
      </c>
      <c r="D34" s="75">
        <v>1</v>
      </c>
      <c r="E34" s="82" t="s">
        <v>22</v>
      </c>
      <c r="F34" s="83"/>
      <c r="G34" s="17">
        <v>4</v>
      </c>
      <c r="H34" s="36"/>
      <c r="I34" s="46" t="str">
        <f t="shared" ref="I34:I42" si="2">IF(H34="","",G34*H34)</f>
        <v/>
      </c>
    </row>
    <row r="35" spans="1:9" x14ac:dyDescent="0.15">
      <c r="B35" s="55"/>
      <c r="C35" s="55"/>
      <c r="D35" s="73"/>
      <c r="E35" s="70" t="s">
        <v>24</v>
      </c>
      <c r="F35" s="71"/>
      <c r="G35" s="17">
        <v>4</v>
      </c>
      <c r="H35" s="37"/>
      <c r="I35" s="47" t="str">
        <f t="shared" si="2"/>
        <v/>
      </c>
    </row>
    <row r="36" spans="1:9" x14ac:dyDescent="0.15">
      <c r="B36" s="55"/>
      <c r="C36" s="55"/>
      <c r="D36" s="73"/>
      <c r="E36" s="70" t="s">
        <v>25</v>
      </c>
      <c r="F36" s="71"/>
      <c r="G36" s="51">
        <v>4</v>
      </c>
      <c r="H36" s="37"/>
      <c r="I36" s="47" t="str">
        <f t="shared" si="2"/>
        <v/>
      </c>
    </row>
    <row r="37" spans="1:9" x14ac:dyDescent="0.15">
      <c r="B37" s="55"/>
      <c r="C37" s="55"/>
      <c r="D37" s="73"/>
      <c r="E37" s="70" t="s">
        <v>26</v>
      </c>
      <c r="F37" s="71"/>
      <c r="G37" s="17">
        <v>4</v>
      </c>
      <c r="H37" s="37"/>
      <c r="I37" s="47" t="str">
        <f t="shared" si="2"/>
        <v/>
      </c>
    </row>
    <row r="38" spans="1:9" x14ac:dyDescent="0.15">
      <c r="B38" s="55"/>
      <c r="C38" s="55"/>
      <c r="D38" s="89">
        <v>2</v>
      </c>
      <c r="E38" s="87" t="s">
        <v>22</v>
      </c>
      <c r="F38" s="50" t="s">
        <v>30</v>
      </c>
      <c r="G38" s="40">
        <v>3</v>
      </c>
      <c r="H38" s="37"/>
      <c r="I38" s="47" t="str">
        <f t="shared" si="2"/>
        <v/>
      </c>
    </row>
    <row r="39" spans="1:9" x14ac:dyDescent="0.15">
      <c r="B39" s="55"/>
      <c r="C39" s="55"/>
      <c r="D39" s="90"/>
      <c r="E39" s="88"/>
      <c r="F39" s="49" t="s">
        <v>27</v>
      </c>
      <c r="G39" s="40">
        <v>3</v>
      </c>
      <c r="H39" s="37"/>
      <c r="I39" s="47" t="str">
        <f t="shared" si="2"/>
        <v/>
      </c>
    </row>
    <row r="40" spans="1:9" x14ac:dyDescent="0.15">
      <c r="B40" s="55"/>
      <c r="C40" s="55"/>
      <c r="D40" s="91"/>
      <c r="E40" s="70" t="s">
        <v>24</v>
      </c>
      <c r="F40" s="71"/>
      <c r="G40" s="40">
        <v>3</v>
      </c>
      <c r="H40" s="37"/>
      <c r="I40" s="47" t="str">
        <f t="shared" si="2"/>
        <v/>
      </c>
    </row>
    <row r="41" spans="1:9" x14ac:dyDescent="0.15">
      <c r="B41" s="55"/>
      <c r="C41" s="55"/>
      <c r="D41" s="90">
        <v>3</v>
      </c>
      <c r="E41" s="82" t="s">
        <v>22</v>
      </c>
      <c r="F41" s="83"/>
      <c r="G41" s="17">
        <v>4</v>
      </c>
      <c r="H41" s="37"/>
      <c r="I41" s="47" t="str">
        <f t="shared" si="2"/>
        <v/>
      </c>
    </row>
    <row r="42" spans="1:9" x14ac:dyDescent="0.15">
      <c r="B42" s="55"/>
      <c r="C42" s="55"/>
      <c r="D42" s="90"/>
      <c r="E42" s="82" t="s">
        <v>24</v>
      </c>
      <c r="F42" s="83"/>
      <c r="G42" s="17">
        <v>4</v>
      </c>
      <c r="H42" s="37"/>
      <c r="I42" s="47" t="str">
        <f t="shared" si="2"/>
        <v/>
      </c>
    </row>
    <row r="43" spans="1:9" ht="14.25" thickBot="1" x14ac:dyDescent="0.2">
      <c r="B43" s="78"/>
      <c r="C43" s="78"/>
      <c r="D43" s="19"/>
      <c r="E43" s="28"/>
      <c r="F43" s="34"/>
      <c r="G43" s="43"/>
      <c r="H43" s="44" t="s">
        <v>9</v>
      </c>
      <c r="I43" s="2">
        <f>SUM(I34:I42)</f>
        <v>0</v>
      </c>
    </row>
    <row r="44" spans="1:9" ht="14.25" thickTop="1" x14ac:dyDescent="0.15">
      <c r="B44" s="22" t="s">
        <v>10</v>
      </c>
      <c r="C44" s="23"/>
      <c r="D44" s="23"/>
      <c r="E44" s="23"/>
      <c r="F44" s="23"/>
      <c r="G44" s="24"/>
      <c r="H44" s="25" t="s">
        <v>21</v>
      </c>
      <c r="I44" s="3">
        <f>SUM(I43,I33,I25)</f>
        <v>0</v>
      </c>
    </row>
    <row r="45" spans="1:9" x14ac:dyDescent="0.15">
      <c r="A45" s="16"/>
      <c r="B45" s="16"/>
      <c r="C45" s="16"/>
      <c r="D45" s="16"/>
      <c r="E45" s="16"/>
      <c r="F45" s="16"/>
      <c r="G45" s="16"/>
      <c r="H45" s="16"/>
      <c r="I45" s="16"/>
    </row>
    <row r="46" spans="1:9" x14ac:dyDescent="0.15">
      <c r="A46" s="16"/>
      <c r="B46" s="16"/>
      <c r="C46" s="16"/>
      <c r="D46" s="16"/>
      <c r="E46" s="16"/>
      <c r="F46" s="16"/>
      <c r="G46" s="16"/>
      <c r="H46" s="16"/>
      <c r="I46" s="16"/>
    </row>
    <row r="47" spans="1:9" x14ac:dyDescent="0.1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15">
      <c r="A48" s="39" t="s">
        <v>20</v>
      </c>
    </row>
    <row r="49" spans="1:9" x14ac:dyDescent="0.15">
      <c r="A49" s="16"/>
      <c r="B49" s="12" t="s">
        <v>0</v>
      </c>
      <c r="C49" s="12" t="s">
        <v>4</v>
      </c>
      <c r="D49" s="64" t="s">
        <v>5</v>
      </c>
      <c r="E49" s="65"/>
      <c r="F49" s="66"/>
      <c r="G49" s="13" t="s">
        <v>2</v>
      </c>
      <c r="H49" s="12" t="s">
        <v>3</v>
      </c>
      <c r="I49" s="12" t="s">
        <v>6</v>
      </c>
    </row>
    <row r="50" spans="1:9" ht="13.5" customHeight="1" x14ac:dyDescent="0.15">
      <c r="A50" s="16"/>
      <c r="B50" s="54">
        <v>1</v>
      </c>
      <c r="C50" s="54">
        <v>100</v>
      </c>
      <c r="D50" s="92">
        <v>1</v>
      </c>
      <c r="E50" s="82" t="s">
        <v>22</v>
      </c>
      <c r="F50" s="83"/>
      <c r="G50" s="40">
        <v>5</v>
      </c>
      <c r="H50" s="37"/>
      <c r="I50" s="48" t="str">
        <f t="shared" ref="I50:I61" si="3">IF(H50="","",G50*H50)</f>
        <v/>
      </c>
    </row>
    <row r="51" spans="1:9" ht="13.5" customHeight="1" x14ac:dyDescent="0.15">
      <c r="A51" s="16"/>
      <c r="B51" s="55"/>
      <c r="C51" s="55"/>
      <c r="D51" s="93"/>
      <c r="E51" s="70" t="s">
        <v>24</v>
      </c>
      <c r="F51" s="71"/>
      <c r="G51" s="17">
        <v>4</v>
      </c>
      <c r="H51" s="37"/>
      <c r="I51" s="48" t="str">
        <f t="shared" si="3"/>
        <v/>
      </c>
    </row>
    <row r="52" spans="1:9" ht="13.5" customHeight="1" x14ac:dyDescent="0.15">
      <c r="A52" s="16"/>
      <c r="B52" s="55"/>
      <c r="C52" s="55"/>
      <c r="D52" s="89">
        <v>2</v>
      </c>
      <c r="E52" s="80" t="s">
        <v>22</v>
      </c>
      <c r="F52" s="81"/>
      <c r="G52" s="17">
        <v>6</v>
      </c>
      <c r="H52" s="37"/>
      <c r="I52" s="48" t="str">
        <f t="shared" si="3"/>
        <v/>
      </c>
    </row>
    <row r="53" spans="1:9" ht="13.5" customHeight="1" x14ac:dyDescent="0.15">
      <c r="A53" s="16"/>
      <c r="B53" s="55"/>
      <c r="C53" s="55"/>
      <c r="D53" s="90"/>
      <c r="E53" s="80" t="s">
        <v>24</v>
      </c>
      <c r="F53" s="81"/>
      <c r="G53" s="17">
        <v>6</v>
      </c>
      <c r="H53" s="37"/>
      <c r="I53" s="48" t="str">
        <f t="shared" si="3"/>
        <v/>
      </c>
    </row>
    <row r="54" spans="1:9" ht="13.5" customHeight="1" x14ac:dyDescent="0.15">
      <c r="A54" s="16"/>
      <c r="B54" s="55"/>
      <c r="C54" s="55"/>
      <c r="D54" s="91"/>
      <c r="E54" s="80" t="s">
        <v>25</v>
      </c>
      <c r="F54" s="81"/>
      <c r="G54" s="40">
        <v>6</v>
      </c>
      <c r="H54" s="37"/>
      <c r="I54" s="48" t="str">
        <f t="shared" si="3"/>
        <v/>
      </c>
    </row>
    <row r="55" spans="1:9" x14ac:dyDescent="0.15">
      <c r="A55" s="16"/>
      <c r="B55" s="55"/>
      <c r="C55" s="55"/>
      <c r="D55" s="79">
        <v>3</v>
      </c>
      <c r="E55" s="80" t="s">
        <v>22</v>
      </c>
      <c r="F55" s="81"/>
      <c r="G55" s="40">
        <v>4</v>
      </c>
      <c r="H55" s="37"/>
      <c r="I55" s="48" t="str">
        <f t="shared" si="3"/>
        <v/>
      </c>
    </row>
    <row r="56" spans="1:9" x14ac:dyDescent="0.15">
      <c r="A56" s="16"/>
      <c r="B56" s="55"/>
      <c r="C56" s="55"/>
      <c r="D56" s="79"/>
      <c r="E56" s="80" t="s">
        <v>24</v>
      </c>
      <c r="F56" s="81"/>
      <c r="G56" s="17">
        <v>6</v>
      </c>
      <c r="H56" s="37"/>
      <c r="I56" s="48" t="str">
        <f t="shared" si="3"/>
        <v/>
      </c>
    </row>
    <row r="57" spans="1:9" x14ac:dyDescent="0.15">
      <c r="A57" s="16"/>
      <c r="B57" s="55"/>
      <c r="C57" s="55"/>
      <c r="D57" s="79">
        <v>4</v>
      </c>
      <c r="E57" s="80" t="s">
        <v>22</v>
      </c>
      <c r="F57" s="81"/>
      <c r="G57" s="17">
        <v>6</v>
      </c>
      <c r="H57" s="37"/>
      <c r="I57" s="48" t="str">
        <f t="shared" si="3"/>
        <v/>
      </c>
    </row>
    <row r="58" spans="1:9" x14ac:dyDescent="0.15">
      <c r="A58" s="16"/>
      <c r="B58" s="55"/>
      <c r="C58" s="55"/>
      <c r="D58" s="79"/>
      <c r="E58" s="80" t="s">
        <v>24</v>
      </c>
      <c r="F58" s="81"/>
      <c r="G58" s="17">
        <v>6</v>
      </c>
      <c r="H58" s="37"/>
      <c r="I58" s="48" t="str">
        <f t="shared" si="3"/>
        <v/>
      </c>
    </row>
    <row r="59" spans="1:9" x14ac:dyDescent="0.15">
      <c r="A59" s="16"/>
      <c r="B59" s="55"/>
      <c r="C59" s="55"/>
      <c r="D59" s="97">
        <v>5</v>
      </c>
      <c r="E59" s="80" t="s">
        <v>22</v>
      </c>
      <c r="F59" s="81"/>
      <c r="G59" s="17">
        <v>6</v>
      </c>
      <c r="H59" s="37"/>
      <c r="I59" s="48" t="str">
        <f t="shared" si="3"/>
        <v/>
      </c>
    </row>
    <row r="60" spans="1:9" x14ac:dyDescent="0.15">
      <c r="A60" s="16"/>
      <c r="B60" s="55"/>
      <c r="C60" s="55"/>
      <c r="D60" s="97"/>
      <c r="E60" s="80" t="s">
        <v>24</v>
      </c>
      <c r="F60" s="81"/>
      <c r="G60" s="45">
        <v>6</v>
      </c>
      <c r="H60" s="38"/>
      <c r="I60" s="48" t="str">
        <f t="shared" si="3"/>
        <v/>
      </c>
    </row>
    <row r="61" spans="1:9" x14ac:dyDescent="0.15">
      <c r="A61" s="16"/>
      <c r="B61" s="55"/>
      <c r="C61" s="55"/>
      <c r="D61" s="97"/>
      <c r="E61" s="80" t="s">
        <v>25</v>
      </c>
      <c r="F61" s="81"/>
      <c r="G61" s="17">
        <v>6</v>
      </c>
      <c r="H61" s="37"/>
      <c r="I61" s="48" t="str">
        <f t="shared" si="3"/>
        <v/>
      </c>
    </row>
    <row r="62" spans="1:9" x14ac:dyDescent="0.15">
      <c r="B62" s="56"/>
      <c r="C62" s="56"/>
      <c r="D62" s="41"/>
      <c r="E62" s="42"/>
      <c r="F62" s="42"/>
      <c r="G62" s="30"/>
      <c r="H62" s="18" t="s">
        <v>7</v>
      </c>
      <c r="I62" s="1">
        <f>SUM(I50:I61)</f>
        <v>0</v>
      </c>
    </row>
    <row r="63" spans="1:9" x14ac:dyDescent="0.15">
      <c r="B63" s="54">
        <v>2</v>
      </c>
      <c r="C63" s="54">
        <v>100</v>
      </c>
      <c r="D63" s="79">
        <v>1</v>
      </c>
      <c r="E63" s="80" t="s">
        <v>22</v>
      </c>
      <c r="F63" s="81"/>
      <c r="G63" s="45">
        <v>5</v>
      </c>
      <c r="H63" s="38"/>
      <c r="I63" s="46" t="str">
        <f t="shared" ref="I63:I75" si="4">IF(H63="","",G63*H63)</f>
        <v/>
      </c>
    </row>
    <row r="64" spans="1:9" x14ac:dyDescent="0.15">
      <c r="B64" s="55"/>
      <c r="C64" s="55"/>
      <c r="D64" s="79"/>
      <c r="E64" s="80" t="s">
        <v>24</v>
      </c>
      <c r="F64" s="81"/>
      <c r="G64" s="17">
        <v>5</v>
      </c>
      <c r="H64" s="38"/>
      <c r="I64" s="47" t="str">
        <f t="shared" si="4"/>
        <v/>
      </c>
    </row>
    <row r="65" spans="2:10" x14ac:dyDescent="0.15">
      <c r="B65" s="55"/>
      <c r="C65" s="55"/>
      <c r="D65" s="79">
        <v>2</v>
      </c>
      <c r="E65" s="80" t="s">
        <v>22</v>
      </c>
      <c r="F65" s="81"/>
      <c r="G65" s="17">
        <v>5</v>
      </c>
      <c r="H65" s="38"/>
      <c r="I65" s="47" t="str">
        <f t="shared" si="4"/>
        <v/>
      </c>
    </row>
    <row r="66" spans="2:10" x14ac:dyDescent="0.15">
      <c r="B66" s="55"/>
      <c r="C66" s="55"/>
      <c r="D66" s="79"/>
      <c r="E66" s="80" t="s">
        <v>24</v>
      </c>
      <c r="F66" s="81"/>
      <c r="G66" s="17">
        <v>7</v>
      </c>
      <c r="H66" s="38"/>
      <c r="I66" s="47" t="str">
        <f t="shared" si="4"/>
        <v/>
      </c>
    </row>
    <row r="67" spans="2:10" x14ac:dyDescent="0.15">
      <c r="B67" s="55"/>
      <c r="C67" s="55"/>
      <c r="D67" s="89">
        <v>3</v>
      </c>
      <c r="E67" s="80" t="s">
        <v>22</v>
      </c>
      <c r="F67" s="81"/>
      <c r="G67" s="17">
        <v>7</v>
      </c>
      <c r="H67" s="38"/>
      <c r="I67" s="47" t="str">
        <f t="shared" si="4"/>
        <v/>
      </c>
    </row>
    <row r="68" spans="2:10" x14ac:dyDescent="0.15">
      <c r="B68" s="55"/>
      <c r="C68" s="55"/>
      <c r="D68" s="90"/>
      <c r="E68" s="80" t="s">
        <v>24</v>
      </c>
      <c r="F68" s="81"/>
      <c r="G68" s="17">
        <v>7</v>
      </c>
      <c r="H68" s="38"/>
      <c r="I68" s="47" t="str">
        <f t="shared" si="4"/>
        <v/>
      </c>
    </row>
    <row r="69" spans="2:10" x14ac:dyDescent="0.15">
      <c r="B69" s="55"/>
      <c r="C69" s="55"/>
      <c r="D69" s="90"/>
      <c r="E69" s="80" t="s">
        <v>25</v>
      </c>
      <c r="F69" s="81"/>
      <c r="G69" s="17">
        <v>7</v>
      </c>
      <c r="H69" s="38"/>
      <c r="I69" s="47" t="str">
        <f t="shared" si="4"/>
        <v/>
      </c>
    </row>
    <row r="70" spans="2:10" x14ac:dyDescent="0.15">
      <c r="B70" s="55"/>
      <c r="C70" s="55"/>
      <c r="D70" s="90"/>
      <c r="E70" s="80" t="s">
        <v>26</v>
      </c>
      <c r="F70" s="81"/>
      <c r="G70" s="17">
        <v>7</v>
      </c>
      <c r="H70" s="38"/>
      <c r="I70" s="47" t="str">
        <f t="shared" si="4"/>
        <v/>
      </c>
    </row>
    <row r="71" spans="2:10" x14ac:dyDescent="0.15">
      <c r="B71" s="55"/>
      <c r="C71" s="55"/>
      <c r="D71" s="91"/>
      <c r="E71" s="80" t="s">
        <v>29</v>
      </c>
      <c r="F71" s="81"/>
      <c r="G71" s="17">
        <v>7</v>
      </c>
      <c r="H71" s="38"/>
      <c r="I71" s="47" t="str">
        <f t="shared" si="4"/>
        <v/>
      </c>
    </row>
    <row r="72" spans="2:10" x14ac:dyDescent="0.15">
      <c r="B72" s="55"/>
      <c r="C72" s="55"/>
      <c r="D72" s="79">
        <v>4</v>
      </c>
      <c r="E72" s="80" t="s">
        <v>22</v>
      </c>
      <c r="F72" s="81"/>
      <c r="G72" s="17">
        <v>7</v>
      </c>
      <c r="H72" s="38"/>
      <c r="I72" s="47" t="str">
        <f t="shared" si="4"/>
        <v/>
      </c>
    </row>
    <row r="73" spans="2:10" x14ac:dyDescent="0.15">
      <c r="B73" s="55"/>
      <c r="C73" s="55"/>
      <c r="D73" s="79"/>
      <c r="E73" s="80" t="s">
        <v>24</v>
      </c>
      <c r="F73" s="81"/>
      <c r="G73" s="17">
        <v>7</v>
      </c>
      <c r="H73" s="38"/>
      <c r="I73" s="47" t="str">
        <f t="shared" si="4"/>
        <v/>
      </c>
    </row>
    <row r="74" spans="2:10" x14ac:dyDescent="0.15">
      <c r="B74" s="55"/>
      <c r="C74" s="55"/>
      <c r="D74" s="79"/>
      <c r="E74" s="80" t="s">
        <v>25</v>
      </c>
      <c r="F74" s="81"/>
      <c r="G74" s="17">
        <v>7</v>
      </c>
      <c r="H74" s="38"/>
      <c r="I74" s="47" t="str">
        <f t="shared" si="4"/>
        <v/>
      </c>
    </row>
    <row r="75" spans="2:10" x14ac:dyDescent="0.15">
      <c r="B75" s="55"/>
      <c r="C75" s="55"/>
      <c r="D75" s="79"/>
      <c r="E75" s="80" t="s">
        <v>26</v>
      </c>
      <c r="F75" s="81"/>
      <c r="G75" s="17">
        <v>7</v>
      </c>
      <c r="H75" s="38"/>
      <c r="I75" s="47" t="str">
        <f t="shared" si="4"/>
        <v/>
      </c>
    </row>
    <row r="76" spans="2:10" ht="14.25" thickBot="1" x14ac:dyDescent="0.2">
      <c r="B76" s="78"/>
      <c r="C76" s="78"/>
      <c r="D76" s="19"/>
      <c r="E76" s="28"/>
      <c r="F76" s="28"/>
      <c r="G76" s="20"/>
      <c r="H76" s="21" t="s">
        <v>8</v>
      </c>
      <c r="I76" s="2">
        <f>SUM(I63:I75)</f>
        <v>0</v>
      </c>
    </row>
    <row r="77" spans="2:10" ht="14.25" thickTop="1" x14ac:dyDescent="0.15">
      <c r="B77" s="22" t="s">
        <v>10</v>
      </c>
      <c r="C77" s="23"/>
      <c r="D77" s="23"/>
      <c r="E77" s="23"/>
      <c r="F77" s="23"/>
      <c r="G77" s="24"/>
      <c r="H77" s="25" t="s">
        <v>19</v>
      </c>
      <c r="I77" s="3">
        <f>SUM(I76,I62)</f>
        <v>0</v>
      </c>
    </row>
    <row r="78" spans="2:10" x14ac:dyDescent="0.15">
      <c r="B78" s="14"/>
      <c r="C78" s="26"/>
      <c r="D78" s="26"/>
      <c r="E78" s="26"/>
      <c r="F78" s="26"/>
      <c r="G78" s="27"/>
      <c r="H78" s="26"/>
      <c r="I78" s="26"/>
    </row>
    <row r="79" spans="2:10" x14ac:dyDescent="0.15">
      <c r="B79" s="4"/>
      <c r="C79" s="4"/>
      <c r="D79" s="4"/>
      <c r="E79" s="4"/>
      <c r="F79" s="4"/>
      <c r="G79" s="4"/>
      <c r="H79" s="4"/>
      <c r="I79" s="5"/>
    </row>
    <row r="80" spans="2:10" x14ac:dyDescent="0.15">
      <c r="B80" s="4"/>
      <c r="C80" s="4"/>
      <c r="D80" s="4"/>
      <c r="E80" s="4"/>
      <c r="F80" s="4"/>
      <c r="G80" s="6"/>
      <c r="H80" s="6"/>
      <c r="I80" s="5"/>
      <c r="J80" s="16"/>
    </row>
    <row r="81" spans="2:9" x14ac:dyDescent="0.15">
      <c r="B81" s="14"/>
      <c r="C81" s="26"/>
      <c r="D81" s="26"/>
      <c r="E81" s="26"/>
      <c r="F81" s="26"/>
      <c r="G81" s="27"/>
      <c r="H81" s="26"/>
      <c r="I81" s="26"/>
    </row>
    <row r="82" spans="2:9" x14ac:dyDescent="0.15">
      <c r="B82" s="14"/>
      <c r="C82" s="26"/>
      <c r="D82" s="26"/>
      <c r="E82" s="26"/>
      <c r="F82" s="26"/>
      <c r="G82" s="27"/>
      <c r="H82" s="26"/>
      <c r="I82" s="26"/>
    </row>
    <row r="83" spans="2:9" x14ac:dyDescent="0.15">
      <c r="B83" s="14"/>
      <c r="C83" s="26"/>
      <c r="D83" s="26"/>
      <c r="E83" s="26"/>
      <c r="F83" s="26"/>
      <c r="G83" s="27"/>
      <c r="H83" s="26"/>
      <c r="I83" s="26"/>
    </row>
    <row r="84" spans="2:9" x14ac:dyDescent="0.15">
      <c r="G84" s="8"/>
    </row>
    <row r="85" spans="2:9" x14ac:dyDescent="0.15">
      <c r="G85" s="8"/>
    </row>
  </sheetData>
  <mergeCells count="84">
    <mergeCell ref="D65:D66"/>
    <mergeCell ref="E66:F66"/>
    <mergeCell ref="E69:F69"/>
    <mergeCell ref="D67:D71"/>
    <mergeCell ref="D57:D58"/>
    <mergeCell ref="D59:D61"/>
    <mergeCell ref="E59:F59"/>
    <mergeCell ref="E60:F60"/>
    <mergeCell ref="E61:F61"/>
    <mergeCell ref="D63:D64"/>
    <mergeCell ref="E63:F63"/>
    <mergeCell ref="E64:F64"/>
    <mergeCell ref="E65:F65"/>
    <mergeCell ref="E24:F24"/>
    <mergeCell ref="E29:F29"/>
    <mergeCell ref="E30:F30"/>
    <mergeCell ref="D32:F32"/>
    <mergeCell ref="E31:F31"/>
    <mergeCell ref="D27:D31"/>
    <mergeCell ref="E17:F17"/>
    <mergeCell ref="E19:F19"/>
    <mergeCell ref="E22:F22"/>
    <mergeCell ref="E23:F23"/>
    <mergeCell ref="E20:F20"/>
    <mergeCell ref="E38:E39"/>
    <mergeCell ref="E56:F56"/>
    <mergeCell ref="E58:F58"/>
    <mergeCell ref="E40:F40"/>
    <mergeCell ref="D38:D40"/>
    <mergeCell ref="E41:F41"/>
    <mergeCell ref="E42:F42"/>
    <mergeCell ref="D41:D42"/>
    <mergeCell ref="D50:D51"/>
    <mergeCell ref="E50:F50"/>
    <mergeCell ref="E51:F51"/>
    <mergeCell ref="D52:D54"/>
    <mergeCell ref="E52:F52"/>
    <mergeCell ref="E57:F57"/>
    <mergeCell ref="E53:F53"/>
    <mergeCell ref="E54:F54"/>
    <mergeCell ref="D34:D37"/>
    <mergeCell ref="E34:F34"/>
    <mergeCell ref="E35:F35"/>
    <mergeCell ref="E37:F37"/>
    <mergeCell ref="E36:F36"/>
    <mergeCell ref="D72:D75"/>
    <mergeCell ref="E68:F68"/>
    <mergeCell ref="E67:F67"/>
    <mergeCell ref="E70:F70"/>
    <mergeCell ref="E71:F71"/>
    <mergeCell ref="E74:F74"/>
    <mergeCell ref="E72:F72"/>
    <mergeCell ref="C26:C33"/>
    <mergeCell ref="D49:F49"/>
    <mergeCell ref="B63:B76"/>
    <mergeCell ref="C63:C76"/>
    <mergeCell ref="B34:B43"/>
    <mergeCell ref="B50:B62"/>
    <mergeCell ref="C34:C43"/>
    <mergeCell ref="C50:C62"/>
    <mergeCell ref="D55:D56"/>
    <mergeCell ref="E55:F55"/>
    <mergeCell ref="B26:B33"/>
    <mergeCell ref="E27:F27"/>
    <mergeCell ref="E28:F28"/>
    <mergeCell ref="D26:F26"/>
    <mergeCell ref="E73:F73"/>
    <mergeCell ref="E75:F75"/>
    <mergeCell ref="G1:I1"/>
    <mergeCell ref="A3:I3"/>
    <mergeCell ref="B16:B25"/>
    <mergeCell ref="C16:C25"/>
    <mergeCell ref="G2:H2"/>
    <mergeCell ref="D12:F12"/>
    <mergeCell ref="D6:F6"/>
    <mergeCell ref="D15:F15"/>
    <mergeCell ref="D7:F7"/>
    <mergeCell ref="D11:F11"/>
    <mergeCell ref="E18:F18"/>
    <mergeCell ref="D16:D18"/>
    <mergeCell ref="D21:D24"/>
    <mergeCell ref="E21:F21"/>
    <mergeCell ref="D19:D20"/>
    <mergeCell ref="E16:F16"/>
  </mergeCells>
  <phoneticPr fontId="2"/>
  <printOptions horizontalCentered="1"/>
  <pageMargins left="0.70866141732283472" right="0.70866141732283472" top="0.98425196850393704" bottom="0.74803149606299213" header="0.31496062992125984" footer="0.31496062992125984"/>
  <pageSetup paperSize="9" orientation="portrait" r:id="rId1"/>
  <headerFooter alignWithMargins="0">
    <oddFooter>&amp;Rこの自己採点シートの著作権はTAC(株)のものであり、無断転載・転用を禁じます。
Copyright by TAC Co.,Ltd.2021</oddFooter>
  </headerFooter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R3F自己採点シート(SC)</dc:title>
  <dc:creator>TAC株式会社</dc:creator>
  <cp:lastModifiedBy>Windows ユーザー</cp:lastModifiedBy>
  <cp:lastPrinted>2021-10-14T01:47:40Z</cp:lastPrinted>
  <dcterms:created xsi:type="dcterms:W3CDTF">2000-10-16T04:56:20Z</dcterms:created>
  <dcterms:modified xsi:type="dcterms:W3CDTF">2021-10-14T07:21:26Z</dcterms:modified>
</cp:coreProperties>
</file>