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20757\Desktop\"/>
    </mc:Choice>
  </mc:AlternateContent>
  <xr:revisionPtr revIDLastSave="0" documentId="13_ncr:1_{70403FD7-5CE1-4C42-A1AB-CF901E5DEED9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AU" sheetId="3322" r:id="rId1"/>
  </sheets>
  <calcPr calcId="191029"/>
</workbook>
</file>

<file path=xl/calcChain.xml><?xml version="1.0" encoding="utf-8"?>
<calcChain xmlns="http://schemas.openxmlformats.org/spreadsheetml/2006/main">
  <c r="I30" i="3322" l="1"/>
  <c r="I29" i="3322"/>
  <c r="I28" i="3322"/>
  <c r="I27" i="3322"/>
  <c r="I26" i="3322"/>
  <c r="I24" i="3322"/>
  <c r="I23" i="3322"/>
  <c r="I22" i="3322"/>
  <c r="I21" i="3322"/>
  <c r="I25" i="3322" s="1"/>
  <c r="I19" i="3322"/>
  <c r="I20" i="3322" s="1"/>
  <c r="I18" i="3322"/>
  <c r="I17" i="3322"/>
  <c r="I16" i="3322"/>
  <c r="H7" i="3322"/>
  <c r="H12" i="3322"/>
  <c r="I31" i="3322"/>
  <c r="I32" i="3322" l="1"/>
</calcChain>
</file>

<file path=xl/sharedStrings.xml><?xml version="1.0" encoding="utf-8"?>
<sst xmlns="http://schemas.openxmlformats.org/spreadsheetml/2006/main" count="30" uniqueCount="24">
  <si>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</si>
  <si>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</si>
  <si>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</si>
  <si>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</si>
  <si>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</si>
  <si>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</si>
  <si>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</si>
  <si>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</si>
  <si>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</si>
  <si>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</si>
  <si>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</si>
  <si>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</si>
  <si>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</si>
  <si>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</si>
  <si>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</si>
  <si>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</si>
  <si>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</si>
  <si>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</si>
  <si>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</si>
  <si>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</si>
  <si>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r>
      <t>■　午後Ⅱ問題（問1</t>
    </r>
    <r>
      <rPr>
        <sz val="11"/>
        <rFont val="ＭＳ Ｐゴシック"/>
        <family val="3"/>
        <charset val="128"/>
      </rPr>
      <t>，</t>
    </r>
    <r>
      <rPr>
        <sz val="11"/>
        <rFont val="ＭＳ Ｐゴシック"/>
        <family val="3"/>
        <charset val="128"/>
      </rPr>
      <t>問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：1問選択）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</si>
  <si>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</si>
  <si>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令和3年度秋期　システム監査技術者　自己採点シート</t>
    <rPh sb="0" eb="2">
      <t>レイワ</t>
    </rPh>
    <rPh sb="3" eb="5">
      <t>ネンド</t>
    </rPh>
    <rPh sb="5" eb="7">
      <t>シュウキ</t>
    </rPh>
    <rPh sb="12" eb="14">
      <t>カンサ</t>
    </rPh>
    <rPh sb="14" eb="17">
      <t>ギジュツシャ</t>
    </rPh>
    <rPh sb="18" eb="20">
      <t>ジコ</t>
    </rPh>
    <rPh sb="20" eb="22">
      <t>サイテン</t>
    </rPh>
    <phoneticPr fontId="2"/>
  </si>
  <si>
    <t>※情報処理推進機構（IPA）では，評価ランクで評価することから，配点割合はありません。</t>
    <rPh sb="1" eb="3">
      <t>ジョウホウ</t>
    </rPh>
    <rPh sb="3" eb="5">
      <t>ショリ</t>
    </rPh>
    <rPh sb="5" eb="7">
      <t>スイシン</t>
    </rPh>
    <rPh sb="7" eb="9">
      <t>キコウ</t>
    </rPh>
    <rPh sb="17" eb="19">
      <t>ヒョウカ</t>
    </rPh>
    <rPh sb="23" eb="25">
      <t>ヒョウカ</t>
    </rPh>
    <rPh sb="32" eb="34">
      <t>ハイテン</t>
    </rPh>
    <rPh sb="34" eb="3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</si>
</sst>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点&quot;"/>
    <numFmt numFmtId="177" formatCode="##&quot;点/2&quot;"/>
    <numFmt numFmtId="178" formatCode="##.#&quot;点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7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center" vertical="center"/>
    </xf>
    <xf numFmtId="0" fontId="1" fillId="0" borderId="26" xfId="0" quotePrefix="1" applyFont="1" applyFill="1" applyBorder="1" applyAlignment="1">
      <alignment horizontal="center" vertical="center"/>
    </xf>
    <xf numFmtId="0" fontId="1" fillId="0" borderId="27" xfId="0" quotePrefix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0" fontId="1" fillId="0" borderId="20" xfId="0" quotePrefix="1" applyFont="1" applyFill="1" applyBorder="1" applyAlignment="1">
      <alignment horizontal="center" vertical="center"/>
    </xf>
    <xf numFmtId="0" fontId="1" fillId="0" borderId="21" xfId="0" quotePrefix="1" applyFont="1" applyFill="1" applyBorder="1" applyAlignment="1">
      <alignment horizontal="center" vertical="center"/>
    </xf>
    <xf numFmtId="178" fontId="0" fillId="0" borderId="5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8826" name="Picture 1" descr="C:\My Documents\My Pictures\tac2.bmp">
          <a:extLst>
            <a:ext uri="{FF2B5EF4-FFF2-40B4-BE49-F238E27FC236}">
              <a16:creationId xmlns:a16="http://schemas.microsoft.com/office/drawing/2014/main" id="{724131C8-9634-4F0F-A45D-29C8A9CC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9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4" width="4.625" style="8" customWidth="1"/>
    <col min="5" max="5" width="3.5" style="8" customWidth="1"/>
    <col min="6" max="6" width="12.125" style="8" customWidth="1"/>
    <col min="7" max="9" width="12.75" style="8" customWidth="1"/>
    <col min="10" max="16384" width="9" style="8"/>
  </cols>
  <sheetData>
    <row r="1" spans="1:9" x14ac:dyDescent="0.15">
      <c r="G1" s="60"/>
      <c r="H1" s="60"/>
      <c r="I1" s="60"/>
    </row>
    <row r="2" spans="1:9" ht="23.25" customHeight="1" x14ac:dyDescent="0.15">
      <c r="G2" s="62"/>
      <c r="H2" s="62"/>
    </row>
    <row r="3" spans="1:9" ht="14.25" x14ac:dyDescent="0.15">
      <c r="A3" s="61" t="s">
        <v>22</v>
      </c>
      <c r="B3" s="61"/>
      <c r="C3" s="61"/>
      <c r="D3" s="61"/>
      <c r="E3" s="61"/>
      <c r="F3" s="61"/>
      <c r="G3" s="61"/>
      <c r="H3" s="61"/>
      <c r="I3" s="61"/>
    </row>
    <row r="5" spans="1:9" x14ac:dyDescent="0.15">
      <c r="A5" s="8" t="s">
        <v>12</v>
      </c>
    </row>
    <row r="6" spans="1:9" x14ac:dyDescent="0.15">
      <c r="B6" s="11" t="s">
        <v>0</v>
      </c>
      <c r="C6" s="11" t="s">
        <v>1</v>
      </c>
      <c r="D6" s="63" t="s">
        <v>2</v>
      </c>
      <c r="E6" s="64"/>
      <c r="F6" s="65"/>
      <c r="G6" s="11" t="s">
        <v>11</v>
      </c>
      <c r="H6" s="11" t="s">
        <v>17</v>
      </c>
    </row>
    <row r="7" spans="1:9" x14ac:dyDescent="0.15">
      <c r="B7" s="11" t="s">
        <v>15</v>
      </c>
      <c r="C7" s="11">
        <v>100</v>
      </c>
      <c r="D7" s="54">
        <v>3.4</v>
      </c>
      <c r="E7" s="55"/>
      <c r="F7" s="56"/>
      <c r="G7" s="27"/>
      <c r="H7" s="4" t="str">
        <f>IF(G7="","",IF(G7=30,100,D7*G7))</f>
        <v/>
      </c>
    </row>
    <row r="8" spans="1:9" x14ac:dyDescent="0.15">
      <c r="B8" s="9" t="s">
        <v>14</v>
      </c>
    </row>
    <row r="9" spans="1:9" x14ac:dyDescent="0.15">
      <c r="B9" s="9"/>
    </row>
    <row r="10" spans="1:9" x14ac:dyDescent="0.15">
      <c r="A10" s="8" t="s">
        <v>13</v>
      </c>
    </row>
    <row r="11" spans="1:9" x14ac:dyDescent="0.15">
      <c r="B11" s="11" t="s">
        <v>0</v>
      </c>
      <c r="C11" s="11" t="s">
        <v>1</v>
      </c>
      <c r="D11" s="63" t="s">
        <v>2</v>
      </c>
      <c r="E11" s="64"/>
      <c r="F11" s="65"/>
      <c r="G11" s="11" t="s">
        <v>11</v>
      </c>
      <c r="H11" s="11" t="s">
        <v>18</v>
      </c>
    </row>
    <row r="12" spans="1:9" x14ac:dyDescent="0.15">
      <c r="B12" s="11" t="s">
        <v>16</v>
      </c>
      <c r="C12" s="11">
        <v>100</v>
      </c>
      <c r="D12" s="66">
        <v>4</v>
      </c>
      <c r="E12" s="67"/>
      <c r="F12" s="68"/>
      <c r="G12" s="27"/>
      <c r="H12" s="4" t="str">
        <f>IF(G12="","",D12*G12)</f>
        <v/>
      </c>
    </row>
    <row r="13" spans="1:9" x14ac:dyDescent="0.15">
      <c r="B13" s="15"/>
      <c r="C13" s="15"/>
      <c r="D13" s="15"/>
      <c r="E13" s="15"/>
      <c r="F13" s="15"/>
      <c r="G13" s="15"/>
    </row>
    <row r="14" spans="1:9" x14ac:dyDescent="0.15">
      <c r="A14" s="33" t="s">
        <v>21</v>
      </c>
    </row>
    <row r="15" spans="1:9" s="16" customFormat="1" x14ac:dyDescent="0.15">
      <c r="B15" s="11" t="s">
        <v>0</v>
      </c>
      <c r="C15" s="11" t="s">
        <v>4</v>
      </c>
      <c r="D15" s="63" t="s">
        <v>5</v>
      </c>
      <c r="E15" s="64"/>
      <c r="F15" s="65"/>
      <c r="G15" s="11" t="s">
        <v>2</v>
      </c>
      <c r="H15" s="11" t="s">
        <v>3</v>
      </c>
      <c r="I15" s="11" t="s">
        <v>6</v>
      </c>
    </row>
    <row r="16" spans="1:9" s="16" customFormat="1" x14ac:dyDescent="0.15">
      <c r="B16" s="57">
        <v>1</v>
      </c>
      <c r="C16" s="57">
        <v>50</v>
      </c>
      <c r="D16" s="51">
        <v>1</v>
      </c>
      <c r="E16" s="52"/>
      <c r="F16" s="53"/>
      <c r="G16" s="32">
        <v>10</v>
      </c>
      <c r="H16" s="31"/>
      <c r="I16" s="40">
        <f>G16*H16</f>
        <v>0</v>
      </c>
    </row>
    <row r="17" spans="2:12" s="16" customFormat="1" ht="14.25" customHeight="1" x14ac:dyDescent="0.15">
      <c r="B17" s="58"/>
      <c r="C17" s="58"/>
      <c r="D17" s="45">
        <v>2</v>
      </c>
      <c r="E17" s="46"/>
      <c r="F17" s="47"/>
      <c r="G17" s="41">
        <v>10</v>
      </c>
      <c r="H17" s="28"/>
      <c r="I17" s="35">
        <f t="shared" ref="I17:I30" si="0">G17*H17</f>
        <v>0</v>
      </c>
      <c r="L17" s="18"/>
    </row>
    <row r="18" spans="2:12" s="16" customFormat="1" ht="14.25" customHeight="1" x14ac:dyDescent="0.15">
      <c r="B18" s="58"/>
      <c r="C18" s="58"/>
      <c r="D18" s="48">
        <v>3</v>
      </c>
      <c r="E18" s="49"/>
      <c r="F18" s="50"/>
      <c r="G18" s="17">
        <v>10</v>
      </c>
      <c r="H18" s="28"/>
      <c r="I18" s="35">
        <f t="shared" si="0"/>
        <v>0</v>
      </c>
      <c r="L18" s="18"/>
    </row>
    <row r="19" spans="2:12" s="16" customFormat="1" ht="14.25" customHeight="1" x14ac:dyDescent="0.15">
      <c r="B19" s="58"/>
      <c r="C19" s="58"/>
      <c r="D19" s="48">
        <v>4</v>
      </c>
      <c r="E19" s="49"/>
      <c r="F19" s="50"/>
      <c r="G19" s="17">
        <v>10</v>
      </c>
      <c r="H19" s="28"/>
      <c r="I19" s="35">
        <f t="shared" si="0"/>
        <v>0</v>
      </c>
      <c r="L19" s="18"/>
    </row>
    <row r="20" spans="2:12" x14ac:dyDescent="0.15">
      <c r="B20" s="59"/>
      <c r="C20" s="59"/>
      <c r="D20" s="12"/>
      <c r="E20" s="13"/>
      <c r="F20" s="10"/>
      <c r="G20" s="14"/>
      <c r="H20" s="19" t="s">
        <v>7</v>
      </c>
      <c r="I20" s="1">
        <f>SUM(I16:I19)</f>
        <v>0</v>
      </c>
    </row>
    <row r="21" spans="2:12" x14ac:dyDescent="0.15">
      <c r="B21" s="57">
        <v>2</v>
      </c>
      <c r="C21" s="57">
        <v>50</v>
      </c>
      <c r="D21" s="51">
        <v>1</v>
      </c>
      <c r="E21" s="52"/>
      <c r="F21" s="53"/>
      <c r="G21" s="17">
        <v>10</v>
      </c>
      <c r="H21" s="31"/>
      <c r="I21" s="36">
        <f t="shared" si="0"/>
        <v>0</v>
      </c>
    </row>
    <row r="22" spans="2:12" x14ac:dyDescent="0.15">
      <c r="B22" s="58"/>
      <c r="C22" s="58"/>
      <c r="D22" s="45">
        <v>2</v>
      </c>
      <c r="E22" s="46"/>
      <c r="F22" s="47"/>
      <c r="G22" s="17">
        <v>10</v>
      </c>
      <c r="H22" s="28"/>
      <c r="I22" s="37">
        <f t="shared" si="0"/>
        <v>0</v>
      </c>
    </row>
    <row r="23" spans="2:12" x14ac:dyDescent="0.15">
      <c r="B23" s="58"/>
      <c r="C23" s="58"/>
      <c r="D23" s="42">
        <v>3</v>
      </c>
      <c r="E23" s="43"/>
      <c r="F23" s="44"/>
      <c r="G23" s="41">
        <v>10</v>
      </c>
      <c r="H23" s="28"/>
      <c r="I23" s="37">
        <f t="shared" si="0"/>
        <v>0</v>
      </c>
    </row>
    <row r="24" spans="2:12" x14ac:dyDescent="0.15">
      <c r="B24" s="58"/>
      <c r="C24" s="58"/>
      <c r="D24" s="42">
        <v>4</v>
      </c>
      <c r="E24" s="43"/>
      <c r="F24" s="44"/>
      <c r="G24" s="17">
        <v>10</v>
      </c>
      <c r="H24" s="28"/>
      <c r="I24" s="37">
        <f t="shared" si="0"/>
        <v>0</v>
      </c>
    </row>
    <row r="25" spans="2:12" x14ac:dyDescent="0.15">
      <c r="B25" s="59"/>
      <c r="C25" s="59"/>
      <c r="D25" s="12"/>
      <c r="E25" s="13"/>
      <c r="F25" s="10"/>
      <c r="G25" s="14"/>
      <c r="H25" s="19" t="s">
        <v>8</v>
      </c>
      <c r="I25" s="1">
        <f>SUM(I21:I24)</f>
        <v>0</v>
      </c>
    </row>
    <row r="26" spans="2:12" ht="13.5" customHeight="1" x14ac:dyDescent="0.15">
      <c r="B26" s="57">
        <v>3</v>
      </c>
      <c r="C26" s="57">
        <v>50</v>
      </c>
      <c r="D26" s="51">
        <v>1</v>
      </c>
      <c r="E26" s="52"/>
      <c r="F26" s="53"/>
      <c r="G26" s="17">
        <v>10</v>
      </c>
      <c r="H26" s="29"/>
      <c r="I26" s="38">
        <f t="shared" si="0"/>
        <v>0</v>
      </c>
      <c r="L26" s="20"/>
    </row>
    <row r="27" spans="2:12" ht="13.5" customHeight="1" x14ac:dyDescent="0.15">
      <c r="B27" s="58"/>
      <c r="C27" s="58"/>
      <c r="D27" s="48">
        <v>2</v>
      </c>
      <c r="E27" s="49"/>
      <c r="F27" s="50"/>
      <c r="G27" s="17">
        <v>10</v>
      </c>
      <c r="H27" s="30"/>
      <c r="I27" s="39">
        <f t="shared" si="0"/>
        <v>0</v>
      </c>
      <c r="L27" s="20"/>
    </row>
    <row r="28" spans="2:12" ht="13.5" customHeight="1" x14ac:dyDescent="0.15">
      <c r="B28" s="58"/>
      <c r="C28" s="58"/>
      <c r="D28" s="42">
        <v>3</v>
      </c>
      <c r="E28" s="43"/>
      <c r="F28" s="44"/>
      <c r="G28" s="17">
        <v>10</v>
      </c>
      <c r="H28" s="30"/>
      <c r="I28" s="39">
        <f t="shared" si="0"/>
        <v>0</v>
      </c>
      <c r="L28" s="20"/>
    </row>
    <row r="29" spans="2:12" ht="13.5" customHeight="1" x14ac:dyDescent="0.15">
      <c r="B29" s="58"/>
      <c r="C29" s="58"/>
      <c r="D29" s="42">
        <v>4</v>
      </c>
      <c r="E29" s="43"/>
      <c r="F29" s="44"/>
      <c r="G29" s="17">
        <v>10</v>
      </c>
      <c r="H29" s="30"/>
      <c r="I29" s="39">
        <f t="shared" si="0"/>
        <v>0</v>
      </c>
      <c r="L29" s="20"/>
    </row>
    <row r="30" spans="2:12" ht="13.5" customHeight="1" x14ac:dyDescent="0.15">
      <c r="B30" s="58"/>
      <c r="C30" s="58"/>
      <c r="D30" s="70">
        <v>5</v>
      </c>
      <c r="E30" s="71"/>
      <c r="F30" s="72"/>
      <c r="G30" s="17">
        <v>10</v>
      </c>
      <c r="H30" s="30"/>
      <c r="I30" s="39">
        <f t="shared" si="0"/>
        <v>0</v>
      </c>
      <c r="L30" s="20"/>
    </row>
    <row r="31" spans="2:12" ht="14.25" thickBot="1" x14ac:dyDescent="0.2">
      <c r="B31" s="69"/>
      <c r="C31" s="69"/>
      <c r="D31" s="21"/>
      <c r="E31" s="22"/>
      <c r="F31" s="22"/>
      <c r="G31" s="22"/>
      <c r="H31" s="34" t="s">
        <v>9</v>
      </c>
      <c r="I31" s="2">
        <f>SUM(I26:I30)</f>
        <v>0</v>
      </c>
      <c r="L31" s="20"/>
    </row>
    <row r="32" spans="2:12" ht="14.25" thickTop="1" x14ac:dyDescent="0.15">
      <c r="B32" s="23" t="s">
        <v>10</v>
      </c>
      <c r="C32" s="24"/>
      <c r="D32" s="24"/>
      <c r="E32" s="24"/>
      <c r="F32" s="24"/>
      <c r="G32" s="24"/>
      <c r="H32" s="25" t="s">
        <v>19</v>
      </c>
      <c r="I32" s="3">
        <f>SUM(I31,I25,I20)</f>
        <v>0</v>
      </c>
    </row>
    <row r="33" spans="1:10" x14ac:dyDescent="0.15">
      <c r="B33" s="9"/>
    </row>
    <row r="34" spans="1:10" ht="13.5" customHeight="1" x14ac:dyDescent="0.15">
      <c r="A34" s="33" t="s">
        <v>20</v>
      </c>
    </row>
    <row r="35" spans="1:10" ht="13.5" customHeight="1" x14ac:dyDescent="0.15">
      <c r="B35" s="9" t="s">
        <v>23</v>
      </c>
    </row>
    <row r="36" spans="1:10" ht="13.5" customHeight="1" x14ac:dyDescent="0.15"/>
    <row r="37" spans="1:10" x14ac:dyDescent="0.15">
      <c r="B37" s="15"/>
      <c r="C37" s="26"/>
      <c r="D37" s="26"/>
      <c r="E37" s="26"/>
      <c r="F37" s="26"/>
      <c r="G37" s="26"/>
      <c r="H37" s="26"/>
      <c r="I37" s="26"/>
    </row>
    <row r="38" spans="1:10" x14ac:dyDescent="0.15">
      <c r="B38" s="5"/>
      <c r="C38" s="5"/>
      <c r="D38" s="5"/>
      <c r="E38" s="5"/>
      <c r="F38" s="5"/>
      <c r="G38" s="5"/>
      <c r="H38" s="5"/>
      <c r="I38" s="6"/>
    </row>
    <row r="39" spans="1:10" x14ac:dyDescent="0.15">
      <c r="B39" s="5"/>
      <c r="C39" s="5"/>
      <c r="D39" s="5"/>
      <c r="E39" s="5"/>
      <c r="F39" s="5"/>
      <c r="G39" s="5"/>
      <c r="H39" s="7"/>
      <c r="I39" s="6"/>
      <c r="J39" s="16"/>
    </row>
  </sheetData>
  <mergeCells count="27">
    <mergeCell ref="B21:B25"/>
    <mergeCell ref="C21:C25"/>
    <mergeCell ref="D28:F28"/>
    <mergeCell ref="B26:B31"/>
    <mergeCell ref="C26:C31"/>
    <mergeCell ref="D30:F30"/>
    <mergeCell ref="D26:F26"/>
    <mergeCell ref="D29:F29"/>
    <mergeCell ref="D27:F27"/>
    <mergeCell ref="B16:B20"/>
    <mergeCell ref="C16:C20"/>
    <mergeCell ref="D17:F17"/>
    <mergeCell ref="G1:I1"/>
    <mergeCell ref="A3:I3"/>
    <mergeCell ref="G2:H2"/>
    <mergeCell ref="D11:F11"/>
    <mergeCell ref="D12:F12"/>
    <mergeCell ref="D16:F16"/>
    <mergeCell ref="D15:F15"/>
    <mergeCell ref="D6:F6"/>
    <mergeCell ref="D24:F24"/>
    <mergeCell ref="D22:F22"/>
    <mergeCell ref="D18:F18"/>
    <mergeCell ref="D21:F21"/>
    <mergeCell ref="D7:F7"/>
    <mergeCell ref="D19:F19"/>
    <mergeCell ref="D23:F23"/>
  </mergeCells>
  <phoneticPr fontId="2"/>
  <printOptions horizontalCentered="1"/>
  <pageMargins left="0.23622047244094491" right="0.19685039370078741" top="0.98425196850393704" bottom="0.98425196850393704" header="0.51181102362204722" footer="0.51181102362204722"/>
  <pageSetup paperSize="9" orientation="portrait" r:id="rId1"/>
  <headerFooter alignWithMargins="0">
    <oddFooter>&amp;Rこの自己採点シートの著作権はTAC(株)のものであり、無断転載・転用を禁じます。
Copyright by TAC Co.,Ltd.2021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R3F自己採点シート(AU)</dc:title>
  <dc:creator>TAC株式会社</dc:creator>
  <cp:lastModifiedBy>Windows ユーザー</cp:lastModifiedBy>
  <cp:lastPrinted>2021-10-12T02:37:01Z</cp:lastPrinted>
  <dcterms:created xsi:type="dcterms:W3CDTF">2000-10-16T04:56:20Z</dcterms:created>
  <dcterms:modified xsi:type="dcterms:W3CDTF">2021-10-13T07:24:52Z</dcterms:modified>
</cp:coreProperties>
</file>